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eilux.eib.org\G_Disk\ei-inf\private\Online and Multimedia Division\Projects\Citizen surveys\5th media briefing\Excel files &amp; infographics\1. English\8. Giant\"/>
    </mc:Choice>
  </mc:AlternateContent>
  <bookViews>
    <workbookView xWindow="29415" yWindow="345" windowWidth="23475" windowHeight="14985" activeTab="1"/>
  </bookViews>
  <sheets>
    <sheet name="Summary" sheetId="1" r:id="rId1"/>
    <sheet name="Content" sheetId="2" r:id="rId2"/>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5" i="2" l="1"/>
  <c r="F17" i="2" l="1"/>
  <c r="F18" i="2"/>
  <c r="F19" i="2"/>
  <c r="F20" i="2"/>
  <c r="F21" i="2"/>
  <c r="F22" i="2"/>
  <c r="F23" i="2"/>
  <c r="F24" i="2"/>
  <c r="F25" i="2"/>
  <c r="F26" i="2"/>
  <c r="F27" i="2"/>
  <c r="F28" i="2"/>
  <c r="F16" i="2"/>
  <c r="B4" i="2" l="1"/>
  <c r="B5" i="2"/>
  <c r="B6" i="2"/>
  <c r="B7" i="2"/>
  <c r="B8" i="2"/>
  <c r="B9" i="2"/>
  <c r="B10" i="2"/>
  <c r="B11" i="2"/>
  <c r="B12" i="2"/>
  <c r="B13" i="2"/>
  <c r="B14" i="2"/>
  <c r="B15" i="2"/>
  <c r="B16" i="2"/>
  <c r="B17" i="2"/>
  <c r="B18" i="2"/>
  <c r="B19" i="2"/>
  <c r="B20" i="2"/>
  <c r="B21" i="2"/>
  <c r="B22" i="2"/>
  <c r="B23" i="2"/>
  <c r="B24" i="2"/>
  <c r="B25" i="2"/>
  <c r="B26" i="2"/>
</calcChain>
</file>

<file path=xl/sharedStrings.xml><?xml version="1.0" encoding="utf-8"?>
<sst xmlns="http://schemas.openxmlformats.org/spreadsheetml/2006/main" count="89" uniqueCount="87">
  <si>
    <t>Contents:</t>
  </si>
  <si>
    <t>Format:</t>
  </si>
  <si>
    <t>Contact:</t>
  </si>
  <si>
    <t>Robin Huedepohl</t>
  </si>
  <si>
    <t xml:space="preserve">Head of Content Marketing &amp;
Information Design projects
</t>
  </si>
  <si>
    <t>Version:</t>
  </si>
  <si>
    <t>Date:</t>
  </si>
  <si>
    <t>robin.huedepohl@statista.com</t>
  </si>
  <si>
    <t>Tel.: +49 (40) 688 931 211</t>
  </si>
  <si>
    <t>Summary</t>
  </si>
  <si>
    <t>Communication Services</t>
  </si>
  <si>
    <t>Automotive</t>
  </si>
  <si>
    <t>Energy</t>
  </si>
  <si>
    <t>Cement</t>
  </si>
  <si>
    <t>Steel</t>
  </si>
  <si>
    <t>Industrials</t>
  </si>
  <si>
    <t>Utilities</t>
  </si>
  <si>
    <t>Total</t>
  </si>
  <si>
    <t>https://www.corporateknights.com/wp-content/uploads/2019/03/2019_Corporate_Green_Investment.pdf</t>
  </si>
  <si>
    <t>Europe</t>
  </si>
  <si>
    <t>China</t>
  </si>
  <si>
    <t>Region/Country</t>
  </si>
  <si>
    <t>Sources: Corporate Knights &amp; Climate Bond Initiative,  Frankfurt School UNEP Centre/Bloomberg New Energy Finance</t>
  </si>
  <si>
    <t>1 x Giant Chart</t>
  </si>
  <si>
    <t>European Investment Bank</t>
  </si>
  <si>
    <t xml:space="preserve"> </t>
  </si>
  <si>
    <t>Lottie Needham</t>
  </si>
  <si>
    <t>Content</t>
  </si>
  <si>
    <t>International Project Manager/Editorial Researcher</t>
  </si>
  <si>
    <t>lottie.needham@statista.com</t>
  </si>
  <si>
    <t>Tel +49 40 284 841 231</t>
  </si>
  <si>
    <t>Global Trends in Renewable Energy Investment 2018, Frankfurt School UNEP Centre/Bloomberg New Energy Finance, (2018)</t>
  </si>
  <si>
    <t>Corporate Knights &amp; Climate Bond Initiative, Global Corporate Green Investment and the UN Sustainable Development Goals (2019), p.10</t>
  </si>
  <si>
    <t>Corporations recognise green investment as an attractive business opportunity</t>
  </si>
  <si>
    <t>Corporate Knights &amp; Climate Bond Initiative, Global Corporate Green Investment and the UN Sustainable Development Goals (2019), p.5</t>
  </si>
  <si>
    <t>*BAU = Business as usual - current levels of 
corporate green investment via capital expenditure and research and 
development channels</t>
  </si>
  <si>
    <t>European companies lead the way</t>
  </si>
  <si>
    <t>Utilities sector leads green investment</t>
  </si>
  <si>
    <t>% of total development</t>
  </si>
  <si>
    <t>1.1</t>
  </si>
  <si>
    <t>USA</t>
  </si>
  <si>
    <t>Chapter 1</t>
  </si>
  <si>
    <t>Chapter 2</t>
  </si>
  <si>
    <t>http://www.greengrowthknowledge.org/sites/default/files/downloads/resource/Global_Trends_in_Renewable_Energy_Investment_Report_2018.pdf, p.73</t>
  </si>
  <si>
    <t>https://www.corporateknights.com/wp-content/uploads/2019/03/2019_Corporate_Green_Investment.pdf, p.10</t>
  </si>
  <si>
    <t>Government R&amp;D spending</t>
  </si>
  <si>
    <t xml:space="preserve">Green Investment levels are determined by corporate reporting and use a company’s current “green” revenue percentage as a proxy for its green investment percentage. </t>
  </si>
  <si>
    <t xml:space="preserve">(RBICS) segmented revenues to Corporate Knights Clean Revenue Taxonomy and only focusing on the environmental benefits. </t>
  </si>
  <si>
    <t>by the International Energy Agency. Green revenue percentages were obtained by reviewing corporate disclosures and mapping each company’s FactSet Revere Business Industry Classification System</t>
  </si>
  <si>
    <t>GICS sector</t>
  </si>
  <si>
    <t>Green investment (BAU)*</t>
  </si>
  <si>
    <t>Total investment (BAU)*</t>
  </si>
  <si>
    <t>Corporate R&amp;D spendng</t>
  </si>
  <si>
    <t>Growth since 2016</t>
  </si>
  <si>
    <t>3.0</t>
  </si>
  <si>
    <t>15.03.2019</t>
  </si>
  <si>
    <t>31,775</t>
  </si>
  <si>
    <t>6,488</t>
  </si>
  <si>
    <t>107,675</t>
  </si>
  <si>
    <t>5,416</t>
  </si>
  <si>
    <t>3,781</t>
  </si>
  <si>
    <t>125</t>
  </si>
  <si>
    <t>476</t>
  </si>
  <si>
    <t>29,951</t>
  </si>
  <si>
    <t>63,192</t>
  </si>
  <si>
    <t>52,293</t>
  </si>
  <si>
    <t>20,881</t>
  </si>
  <si>
    <t>4,251</t>
  </si>
  <si>
    <t>216,914</t>
  </si>
  <si>
    <t>539,664</t>
  </si>
  <si>
    <t>Corporate Renewable Energy R&amp;D by Region, 2017 (EUR billion)</t>
  </si>
  <si>
    <t>1.3</t>
  </si>
  <si>
    <t>0.9</t>
  </si>
  <si>
    <t>0.08</t>
  </si>
  <si>
    <t>Healthcare</t>
  </si>
  <si>
    <t>In the case of insurance companies and asset managers, the “green” revenue percentage was applied to the assets under management. In the case of the utilities and auto industry, both of which are in an</t>
  </si>
  <si>
    <t>accelerated transition, we assumed 40% of auto investments are green in line with corporate disclosures and that 70% of utilities investment is green in line with the latest global average calculated</t>
  </si>
  <si>
    <t>Large corporations (1) are spending in excess of EUR 540 billion a year on green investment, accounting for 17% of all corporate investment in 2017.</t>
  </si>
  <si>
    <t>(1) 7 000 of the world’s largest companies, representing all publicly-traded companies with EUR 883 million+ in revenues</t>
  </si>
  <si>
    <t>Green investment share of Share of total investment</t>
  </si>
  <si>
    <t>Consumer discretionary excluding Auto</t>
  </si>
  <si>
    <t>Consumer staples</t>
  </si>
  <si>
    <t>Information technology</t>
  </si>
  <si>
    <t>Real estate</t>
  </si>
  <si>
    <t>Materials excluding cement and steel</t>
  </si>
  <si>
    <t>With a total expenditure of EUR 1.3 billion, investment by the corporate sector in renewable energy R&amp;D in Europe is larger than in the USA or China.</t>
  </si>
  <si>
    <t>Monetary information has been converted from USD to EUR based on a conversion rate of EUR 1 = USD 1.1295 (14 March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</si>
</sst>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2">
    <font>
      <sz val="11"/>
      <color indexed="8"/>
      <name val="Calibri"/>
    </font>
    <font>
      <sz val="10"/>
      <color indexed="8"/>
      <name val="Calibri"/>
      <family val="2"/>
    </font>
    <font>
      <sz val="10"/>
      <color indexed="8"/>
      <name val="Arial"/>
      <family val="2"/>
    </font>
    <font>
      <u/>
      <sz val="11"/>
      <color theme="10"/>
      <name val="Calibri"/>
      <family val="2"/>
    </font>
    <font>
      <sz val="10"/>
      <color indexed="8"/>
      <name val="Arial"/>
      <family val="2"/>
    </font>
    <font>
      <b/>
      <sz val="10"/>
      <color indexed="8"/>
      <name val="Arial"/>
      <family val="2"/>
    </font>
    <font>
      <u/>
      <sz val="10"/>
      <color indexed="12"/>
      <name val="Arial"/>
      <family val="2"/>
    </font>
    <font>
      <sz val="10"/>
      <color indexed="12"/>
      <name val="Arial"/>
      <family val="2"/>
    </font>
    <font>
      <sz val="10"/>
      <name val="Arial CE"/>
    </font>
    <font>
      <b/>
      <sz val="14"/>
      <color theme="4"/>
      <name val="Arial"/>
      <family val="2"/>
    </font>
    <font>
      <b/>
      <sz val="12"/>
      <color theme="4"/>
      <name val="Arial"/>
      <family val="2"/>
    </font>
    <font>
      <sz val="10"/>
      <color theme="2"/>
      <name val="Arial"/>
      <family val="2"/>
    </font>
    <font>
      <b/>
      <sz val="10"/>
      <color theme="2"/>
      <name val="Arial"/>
      <family val="2"/>
    </font>
    <font>
      <u/>
      <sz val="10"/>
      <color theme="2"/>
      <name val="Arial"/>
      <family val="2"/>
    </font>
    <font>
      <b/>
      <i/>
      <sz val="12"/>
      <color theme="2"/>
      <name val="Arial"/>
      <family val="2"/>
    </font>
    <font>
      <sz val="11"/>
      <color theme="1"/>
      <name val="Calibri"/>
      <family val="2"/>
    </font>
    <font>
      <b/>
      <sz val="10"/>
      <color rgb="FF4D4D4D"/>
      <name val="Arial"/>
      <family val="2"/>
    </font>
    <font>
      <sz val="10"/>
      <color rgb="FF4D4D4D"/>
      <name val="Arial"/>
      <family val="2"/>
    </font>
    <font>
      <u/>
      <sz val="11"/>
      <color rgb="FF4D4D4D"/>
      <name val="Arial"/>
      <family val="2"/>
    </font>
    <font>
      <b/>
      <sz val="20"/>
      <color theme="1"/>
      <name val="Arial"/>
      <family val="2"/>
    </font>
    <font>
      <sz val="10"/>
      <color theme="1"/>
      <name val="Arial"/>
      <family val="2"/>
    </font>
    <font>
      <sz val="18"/>
      <color theme="1"/>
      <name val="Arial"/>
      <family val="2"/>
    </font>
    <font>
      <b/>
      <sz val="10"/>
      <color theme="1"/>
      <name val="Arial"/>
      <family val="2"/>
    </font>
    <font>
      <u/>
      <sz val="10"/>
      <color theme="4"/>
      <name val="Arial"/>
      <family val="2"/>
    </font>
    <font>
      <sz val="10"/>
      <color theme="4"/>
      <name val="Arial"/>
      <family val="2"/>
    </font>
    <font>
      <sz val="14"/>
      <color theme="1"/>
      <name val="Arial"/>
      <family val="2"/>
    </font>
    <font>
      <i/>
      <sz val="10"/>
      <color theme="1"/>
      <name val="Arial"/>
      <family val="2"/>
    </font>
    <font>
      <sz val="8"/>
      <color theme="1"/>
      <name val="Arial"/>
      <family val="2"/>
    </font>
    <font>
      <i/>
      <sz val="11"/>
      <color theme="1"/>
      <name val="Calibri"/>
      <family val="2"/>
    </font>
    <font>
      <b/>
      <sz val="12"/>
      <color theme="1"/>
      <name val="Arial"/>
      <family val="2"/>
    </font>
    <font>
      <sz val="11"/>
      <color theme="1"/>
      <name val="Arial"/>
      <family val="2"/>
    </font>
    <font>
      <i/>
      <sz val="10"/>
      <color theme="6"/>
      <name val="Arial"/>
      <family val="2"/>
    </font>
    <font>
      <sz val="11"/>
      <color theme="6"/>
      <name val="Calibri"/>
      <family val="2"/>
    </font>
    <font>
      <sz val="10"/>
      <color theme="6"/>
      <name val="Arial"/>
      <family val="2"/>
    </font>
    <font>
      <sz val="10"/>
      <color theme="0"/>
      <name val="Arial"/>
      <family val="2"/>
    </font>
    <font>
      <sz val="10"/>
      <color theme="1"/>
      <name val="Arial"/>
    </font>
    <font>
      <sz val="10"/>
      <color theme="0"/>
      <name val="Arial"/>
    </font>
    <font>
      <u/>
      <sz val="10"/>
      <color theme="10"/>
      <name val="Arial"/>
      <family val="2"/>
    </font>
    <font>
      <sz val="11"/>
      <color indexed="8"/>
      <name val="Calibri"/>
      <family val="2"/>
    </font>
    <font>
      <u/>
      <sz val="10"/>
      <color theme="10"/>
      <name val="Arial"/>
      <family val="2"/>
      <scheme val="major"/>
    </font>
    <font>
      <sz val="8"/>
      <color theme="1"/>
      <name val="Arial"/>
      <family val="2"/>
      <scheme val="minor"/>
    </font>
    <font>
      <sz val="8"/>
      <name val="Arial"/>
      <family val="2"/>
      <scheme val="minor"/>
    </font>
  </fonts>
  <fills count="3">
    <fill>
      <patternFill patternType="none"/>
    </fill>
    <fill>
      <patternFill patternType="gray125"/>
    </fill>
    <fill>
      <patternFill patternType="solid">
        <fgColor indexed="9"/>
        <bgColor auto="1"/>
      </patternFill>
    </fill>
  </fills>
  <borders count="43">
    <border>
      <left/>
      <right/>
      <top/>
      <bottom/>
      <diagonal/>
    </border>
    <border>
      <left style="thin">
        <color indexed="10"/>
      </left>
      <right/>
      <top style="thin">
        <color indexed="10"/>
      </top>
      <bottom/>
      <diagonal/>
    </border>
    <border>
      <left/>
      <right/>
      <top style="thin">
        <color indexed="10"/>
      </top>
      <bottom style="thin">
        <color indexed="8"/>
      </bottom>
      <diagonal/>
    </border>
    <border>
      <left style="thin">
        <color indexed="10"/>
      </left>
      <right style="thin">
        <color indexed="8"/>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top/>
      <bottom/>
      <diagonal/>
    </border>
    <border>
      <left/>
      <right style="thin">
        <color indexed="8"/>
      </right>
      <top/>
      <bottom/>
      <diagonal/>
    </border>
    <border>
      <left/>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10"/>
      </left>
      <right style="medium">
        <color indexed="8"/>
      </right>
      <top/>
      <bottom/>
      <diagonal/>
    </border>
    <border>
      <left style="medium">
        <color indexed="8"/>
      </left>
      <right/>
      <top style="medium">
        <color indexed="8"/>
      </top>
      <bottom/>
      <diagonal/>
    </border>
    <border>
      <left/>
      <right/>
      <top style="medium">
        <color indexed="8"/>
      </top>
      <bottom/>
      <diagonal/>
    </border>
    <border>
      <left/>
      <right style="thin">
        <color indexed="8"/>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top/>
      <bottom style="medium">
        <color indexed="8"/>
      </bottom>
      <diagonal/>
    </border>
    <border>
      <left style="thin">
        <color indexed="10"/>
      </left>
      <right/>
      <top/>
      <bottom/>
      <diagonal/>
    </border>
    <border>
      <left/>
      <right/>
      <top style="thin">
        <color indexed="10"/>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10"/>
      </left>
      <right style="medium">
        <color indexed="64"/>
      </right>
      <top/>
      <bottom/>
      <diagonal/>
    </border>
    <border>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bottom/>
      <diagonal/>
    </border>
    <border>
      <left/>
      <right/>
      <top style="medium">
        <color auto="1"/>
      </top>
      <bottom/>
      <diagonal/>
    </border>
    <border>
      <left/>
      <right style="medium">
        <color auto="1"/>
      </right>
      <top/>
      <bottom/>
      <diagonal/>
    </border>
    <border>
      <left/>
      <right/>
      <top/>
      <bottom style="medium">
        <color auto="1"/>
      </bottom>
      <diagonal/>
    </border>
    <border>
      <left/>
      <right style="medium">
        <color auto="1"/>
      </right>
      <top/>
      <bottom style="thin">
        <color indexed="64"/>
      </bottom>
      <diagonal/>
    </border>
    <border>
      <left/>
      <right style="medium">
        <color indexed="8"/>
      </right>
      <top style="thin">
        <color indexed="8"/>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8"/>
      </right>
      <top style="medium">
        <color indexed="8"/>
      </top>
      <bottom style="thin">
        <color indexed="64"/>
      </bottom>
      <diagonal/>
    </border>
    <border>
      <left/>
      <right/>
      <top style="thin">
        <color indexed="64"/>
      </top>
      <bottom/>
      <diagonal/>
    </border>
    <border>
      <left style="medium">
        <color auto="1"/>
      </left>
      <right/>
      <top/>
      <bottom/>
      <diagonal/>
    </border>
  </borders>
  <cellStyleXfs count="3">
    <xf numFmtId="0" fontId="0" fillId="0" borderId="0" applyNumberFormat="0" applyFill="0" applyBorder="0" applyProtection="0"/>
    <xf numFmtId="0" fontId="3" fillId="0" borderId="0" applyNumberFormat="0" applyFill="0" applyBorder="0" applyAlignment="0" applyProtection="0"/>
    <xf numFmtId="0" fontId="8" fillId="0" borderId="8"/>
  </cellStyleXfs>
  <cellXfs count="174">
    <xf numFmtId="0" fontId="0" fillId="0" borderId="0" xfId="0"/>
    <xf numFmtId="0" fontId="1" fillId="2" borderId="1" xfId="0" applyFont="1" applyFill="1" applyBorder="1"/>
    <xf numFmtId="0" fontId="1" fillId="2" borderId="2" xfId="0" applyFont="1" applyFill="1" applyBorder="1"/>
    <xf numFmtId="0" fontId="1" fillId="2" borderId="3" xfId="0" applyFont="1" applyFill="1" applyBorder="1"/>
    <xf numFmtId="0" fontId="1" fillId="2" borderId="4" xfId="0" applyFont="1" applyFill="1" applyBorder="1"/>
    <xf numFmtId="0" fontId="1" fillId="2" borderId="5" xfId="0" applyFont="1" applyFill="1" applyBorder="1" applyAlignment="1">
      <alignment horizontal="left"/>
    </xf>
    <xf numFmtId="0" fontId="1" fillId="2" borderId="5" xfId="0" applyFont="1" applyFill="1" applyBorder="1"/>
    <xf numFmtId="164" fontId="1" fillId="2" borderId="5" xfId="0" applyNumberFormat="1" applyFont="1" applyFill="1" applyBorder="1"/>
    <xf numFmtId="164" fontId="1" fillId="2" borderId="6" xfId="0" applyNumberFormat="1" applyFont="1" applyFill="1" applyBorder="1"/>
    <xf numFmtId="0" fontId="1" fillId="2" borderId="7" xfId="0" applyFont="1" applyFill="1" applyBorder="1" applyAlignment="1">
      <alignment horizontal="left"/>
    </xf>
    <xf numFmtId="0" fontId="1" fillId="2" borderId="10" xfId="0" applyFont="1" applyFill="1" applyBorder="1"/>
    <xf numFmtId="0" fontId="1" fillId="2" borderId="7" xfId="0" applyFont="1" applyFill="1" applyBorder="1"/>
    <xf numFmtId="0" fontId="1" fillId="2" borderId="8" xfId="0" applyFont="1" applyFill="1" applyBorder="1"/>
    <xf numFmtId="14" fontId="1" fillId="2" borderId="8" xfId="0" applyNumberFormat="1" applyFont="1" applyFill="1" applyBorder="1" applyAlignment="1">
      <alignment horizontal="left"/>
    </xf>
    <xf numFmtId="2" fontId="1" fillId="2" borderId="8" xfId="0" applyNumberFormat="1" applyFont="1" applyFill="1" applyBorder="1"/>
    <xf numFmtId="2" fontId="1" fillId="2" borderId="9" xfId="0" applyNumberFormat="1" applyFont="1" applyFill="1" applyBorder="1"/>
    <xf numFmtId="0" fontId="1" fillId="2" borderId="11" xfId="0" applyFont="1" applyFill="1" applyBorder="1" applyAlignment="1">
      <alignment horizontal="left"/>
    </xf>
    <xf numFmtId="14" fontId="1" fillId="2" borderId="10" xfId="0" applyNumberFormat="1" applyFont="1" applyFill="1" applyBorder="1" applyAlignment="1">
      <alignment horizontal="left"/>
    </xf>
    <xf numFmtId="2" fontId="1" fillId="2" borderId="10" xfId="0" applyNumberFormat="1" applyFont="1" applyFill="1" applyBorder="1"/>
    <xf numFmtId="2" fontId="1" fillId="2" borderId="12" xfId="0" applyNumberFormat="1" applyFont="1" applyFill="1" applyBorder="1"/>
    <xf numFmtId="0" fontId="0" fillId="2" borderId="13" xfId="0" applyFill="1" applyBorder="1"/>
    <xf numFmtId="0" fontId="0" fillId="2" borderId="14" xfId="0" applyFill="1" applyBorder="1"/>
    <xf numFmtId="0" fontId="0" fillId="2" borderId="15" xfId="0" applyFill="1" applyBorder="1"/>
    <xf numFmtId="0" fontId="0" fillId="2" borderId="16" xfId="0" applyFill="1" applyBorder="1"/>
    <xf numFmtId="0" fontId="0" fillId="2" borderId="17" xfId="0" applyFill="1" applyBorder="1"/>
    <xf numFmtId="0" fontId="0" fillId="2" borderId="8" xfId="0" applyFill="1" applyBorder="1"/>
    <xf numFmtId="0" fontId="2" fillId="2" borderId="8" xfId="0" applyFont="1" applyFill="1" applyBorder="1"/>
    <xf numFmtId="0" fontId="0" fillId="2" borderId="20" xfId="0" applyFill="1" applyBorder="1"/>
    <xf numFmtId="0" fontId="0" fillId="2" borderId="21" xfId="0" applyFill="1" applyBorder="1"/>
    <xf numFmtId="0" fontId="4" fillId="2" borderId="8" xfId="0" applyFont="1" applyFill="1" applyBorder="1"/>
    <xf numFmtId="0" fontId="4" fillId="2" borderId="8" xfId="0" applyFont="1" applyFill="1" applyBorder="1" applyAlignment="1">
      <alignment vertical="center"/>
    </xf>
    <xf numFmtId="0" fontId="1" fillId="2" borderId="22" xfId="0" applyFont="1" applyFill="1" applyBorder="1"/>
    <xf numFmtId="0" fontId="0" fillId="0" borderId="8" xfId="0" applyBorder="1"/>
    <xf numFmtId="0" fontId="1" fillId="2" borderId="21" xfId="0" applyFont="1" applyFill="1" applyBorder="1"/>
    <xf numFmtId="164" fontId="4" fillId="2" borderId="9" xfId="0" applyNumberFormat="1" applyFont="1" applyFill="1" applyBorder="1" applyAlignment="1">
      <alignment vertical="center"/>
    </xf>
    <xf numFmtId="0" fontId="4" fillId="2" borderId="7" xfId="0" applyFont="1" applyFill="1" applyBorder="1" applyAlignment="1">
      <alignment horizontal="left"/>
    </xf>
    <xf numFmtId="0" fontId="4" fillId="2" borderId="10" xfId="0" applyFont="1" applyFill="1" applyBorder="1" applyAlignment="1">
      <alignment horizontal="left"/>
    </xf>
    <xf numFmtId="0" fontId="4" fillId="2" borderId="10" xfId="0" applyFont="1" applyFill="1" applyBorder="1"/>
    <xf numFmtId="164" fontId="4" fillId="2" borderId="10" xfId="0" applyNumberFormat="1" applyFont="1" applyFill="1" applyBorder="1"/>
    <xf numFmtId="164" fontId="4" fillId="2" borderId="9" xfId="0" applyNumberFormat="1" applyFont="1" applyFill="1" applyBorder="1"/>
    <xf numFmtId="0" fontId="4" fillId="2" borderId="5" xfId="0" applyFont="1" applyFill="1" applyBorder="1" applyAlignment="1">
      <alignment horizontal="left"/>
    </xf>
    <xf numFmtId="0" fontId="4" fillId="2" borderId="5" xfId="0" applyFont="1" applyFill="1" applyBorder="1"/>
    <xf numFmtId="164" fontId="4" fillId="2" borderId="5" xfId="0" applyNumberFormat="1" applyFont="1" applyFill="1" applyBorder="1"/>
    <xf numFmtId="0" fontId="5" fillId="2" borderId="7" xfId="0" applyFont="1" applyFill="1" applyBorder="1" applyAlignment="1">
      <alignment horizontal="left"/>
    </xf>
    <xf numFmtId="164" fontId="4" fillId="2" borderId="8" xfId="0" applyNumberFormat="1" applyFont="1" applyFill="1" applyBorder="1"/>
    <xf numFmtId="0" fontId="4" fillId="2" borderId="9" xfId="0" applyFont="1" applyFill="1" applyBorder="1"/>
    <xf numFmtId="0" fontId="6" fillId="2" borderId="7" xfId="0" applyFont="1" applyFill="1" applyBorder="1" applyAlignment="1">
      <alignment horizontal="left"/>
    </xf>
    <xf numFmtId="0" fontId="6" fillId="2" borderId="8" xfId="0" applyFont="1" applyFill="1" applyBorder="1"/>
    <xf numFmtId="0" fontId="4" fillId="2" borderId="8" xfId="0" applyFont="1" applyFill="1" applyBorder="1" applyAlignment="1">
      <alignment horizontal="left"/>
    </xf>
    <xf numFmtId="0" fontId="4" fillId="2" borderId="7" xfId="0" applyFont="1" applyFill="1" applyBorder="1"/>
    <xf numFmtId="0" fontId="7" fillId="2" borderId="8" xfId="0" applyFont="1" applyFill="1" applyBorder="1"/>
    <xf numFmtId="2" fontId="4" fillId="2" borderId="8" xfId="0" applyNumberFormat="1" applyFont="1" applyFill="1" applyBorder="1"/>
    <xf numFmtId="2" fontId="4" fillId="2" borderId="9" xfId="0" applyNumberFormat="1" applyFont="1" applyFill="1" applyBorder="1"/>
    <xf numFmtId="49" fontId="9" fillId="2" borderId="8" xfId="0" applyNumberFormat="1" applyFont="1" applyFill="1" applyBorder="1"/>
    <xf numFmtId="49" fontId="10" fillId="2" borderId="8" xfId="0" applyNumberFormat="1" applyFont="1" applyFill="1" applyBorder="1"/>
    <xf numFmtId="0" fontId="11" fillId="2" borderId="8" xfId="0" applyFont="1" applyFill="1" applyBorder="1"/>
    <xf numFmtId="0" fontId="11" fillId="2" borderId="8" xfId="0" applyFont="1" applyFill="1" applyBorder="1" applyAlignment="1">
      <alignment vertical="center"/>
    </xf>
    <xf numFmtId="164" fontId="11" fillId="2" borderId="8" xfId="0" applyNumberFormat="1" applyFont="1" applyFill="1" applyBorder="1" applyAlignment="1">
      <alignment vertical="center"/>
    </xf>
    <xf numFmtId="0" fontId="12" fillId="2" borderId="8" xfId="0" applyFont="1" applyFill="1" applyBorder="1" applyAlignment="1">
      <alignment horizontal="left"/>
    </xf>
    <xf numFmtId="0" fontId="13" fillId="2" borderId="8" xfId="0" applyFont="1" applyFill="1" applyBorder="1" applyAlignment="1">
      <alignment horizontal="left"/>
    </xf>
    <xf numFmtId="0" fontId="11" fillId="2" borderId="10" xfId="0" applyFont="1" applyFill="1" applyBorder="1" applyAlignment="1">
      <alignment horizontal="left"/>
    </xf>
    <xf numFmtId="0" fontId="12" fillId="2" borderId="5" xfId="0" applyFont="1" applyFill="1" applyBorder="1" applyAlignment="1">
      <alignment horizontal="left"/>
    </xf>
    <xf numFmtId="0" fontId="11" fillId="2" borderId="8" xfId="0" applyFont="1" applyFill="1" applyBorder="1" applyAlignment="1">
      <alignment horizontal="left"/>
    </xf>
    <xf numFmtId="0" fontId="13" fillId="2" borderId="8" xfId="0" applyFont="1" applyFill="1" applyBorder="1"/>
    <xf numFmtId="14" fontId="11" fillId="2" borderId="8" xfId="0" applyNumberFormat="1" applyFont="1" applyFill="1" applyBorder="1" applyAlignment="1">
      <alignment horizontal="left"/>
    </xf>
    <xf numFmtId="0" fontId="12" fillId="2" borderId="7" xfId="0" applyFont="1" applyFill="1" applyBorder="1" applyAlignment="1">
      <alignment vertical="center"/>
    </xf>
    <xf numFmtId="0" fontId="11" fillId="2" borderId="7" xfId="0" applyFont="1" applyFill="1" applyBorder="1" applyAlignment="1">
      <alignment horizontal="left"/>
    </xf>
    <xf numFmtId="0" fontId="11" fillId="2" borderId="10" xfId="0" applyFont="1" applyFill="1" applyBorder="1"/>
    <xf numFmtId="164" fontId="11" fillId="2" borderId="10" xfId="0" applyNumberFormat="1" applyFont="1" applyFill="1" applyBorder="1"/>
    <xf numFmtId="49" fontId="14" fillId="2" borderId="5" xfId="0" applyNumberFormat="1" applyFont="1" applyFill="1" applyBorder="1" applyAlignment="1">
      <alignment horizontal="left"/>
    </xf>
    <xf numFmtId="0" fontId="13" fillId="2" borderId="5" xfId="0" applyFont="1" applyFill="1" applyBorder="1"/>
    <xf numFmtId="0" fontId="11" fillId="2" borderId="5" xfId="0" applyFont="1" applyFill="1" applyBorder="1"/>
    <xf numFmtId="0" fontId="11" fillId="2" borderId="9" xfId="0" applyFont="1" applyFill="1" applyBorder="1"/>
    <xf numFmtId="0" fontId="16" fillId="2" borderId="8" xfId="0" applyFont="1" applyFill="1" applyBorder="1" applyAlignment="1">
      <alignment horizontal="left"/>
    </xf>
    <xf numFmtId="0" fontId="17" fillId="2" borderId="8" xfId="0" applyFont="1" applyFill="1" applyBorder="1"/>
    <xf numFmtId="0" fontId="18" fillId="2" borderId="8" xfId="0" applyFont="1" applyFill="1" applyBorder="1"/>
    <xf numFmtId="49" fontId="19" fillId="2" borderId="8" xfId="0" applyNumberFormat="1" applyFont="1" applyFill="1" applyBorder="1"/>
    <xf numFmtId="0" fontId="20" fillId="2" borderId="8" xfId="0" applyFont="1" applyFill="1" applyBorder="1" applyAlignment="1">
      <alignment horizontal="left" vertical="center"/>
    </xf>
    <xf numFmtId="49" fontId="21" fillId="2" borderId="8" xfId="0" applyNumberFormat="1" applyFont="1" applyFill="1" applyBorder="1"/>
    <xf numFmtId="49" fontId="22" fillId="2" borderId="8" xfId="0" applyNumberFormat="1" applyFont="1" applyFill="1" applyBorder="1" applyAlignment="1">
      <alignment horizontal="left"/>
    </xf>
    <xf numFmtId="49" fontId="23" fillId="2" borderId="8" xfId="0" applyNumberFormat="1" applyFont="1" applyFill="1" applyBorder="1"/>
    <xf numFmtId="0" fontId="20" fillId="2" borderId="8" xfId="0" applyFont="1" applyFill="1" applyBorder="1"/>
    <xf numFmtId="49" fontId="20" fillId="2" borderId="8" xfId="0" applyNumberFormat="1" applyFont="1" applyFill="1" applyBorder="1" applyAlignment="1">
      <alignment horizontal="left"/>
    </xf>
    <xf numFmtId="0" fontId="22" fillId="2" borderId="8" xfId="0" applyFont="1" applyFill="1" applyBorder="1" applyAlignment="1">
      <alignment horizontal="left"/>
    </xf>
    <xf numFmtId="0" fontId="20" fillId="2" borderId="8" xfId="0" applyFont="1" applyFill="1" applyBorder="1" applyAlignment="1">
      <alignment horizontal="left"/>
    </xf>
    <xf numFmtId="49" fontId="23" fillId="2" borderId="8" xfId="0" applyNumberFormat="1" applyFont="1" applyFill="1" applyBorder="1" applyAlignment="1">
      <alignment horizontal="left"/>
    </xf>
    <xf numFmtId="0" fontId="24" fillId="2" borderId="8" xfId="0" applyFont="1" applyFill="1" applyBorder="1" applyAlignment="1">
      <alignment horizontal="left"/>
    </xf>
    <xf numFmtId="0" fontId="15" fillId="2" borderId="18" xfId="0" applyFont="1" applyFill="1" applyBorder="1"/>
    <xf numFmtId="0" fontId="15" fillId="2" borderId="8" xfId="0" applyFont="1" applyFill="1" applyBorder="1"/>
    <xf numFmtId="0" fontId="15" fillId="2" borderId="9" xfId="0" applyFont="1" applyFill="1" applyBorder="1"/>
    <xf numFmtId="0" fontId="15" fillId="0" borderId="0" xfId="0" applyFont="1"/>
    <xf numFmtId="0" fontId="15" fillId="2" borderId="19" xfId="0" applyFont="1" applyFill="1" applyBorder="1"/>
    <xf numFmtId="0" fontId="25" fillId="2" borderId="8" xfId="0" applyFont="1" applyFill="1" applyBorder="1"/>
    <xf numFmtId="49" fontId="20" fillId="2" borderId="8" xfId="0" applyNumberFormat="1" applyFont="1" applyFill="1" applyBorder="1"/>
    <xf numFmtId="49" fontId="15" fillId="2" borderId="8" xfId="0" applyNumberFormat="1" applyFont="1" applyFill="1" applyBorder="1"/>
    <xf numFmtId="49" fontId="27" fillId="2" borderId="8" xfId="0" applyNumberFormat="1" applyFont="1" applyFill="1" applyBorder="1"/>
    <xf numFmtId="0" fontId="28" fillId="2" borderId="7" xfId="0" applyFont="1" applyFill="1" applyBorder="1" applyAlignment="1">
      <alignment horizontal="center" vertical="center"/>
    </xf>
    <xf numFmtId="0" fontId="27" fillId="2" borderId="8" xfId="0" applyFont="1" applyFill="1" applyBorder="1"/>
    <xf numFmtId="0" fontId="28" fillId="2" borderId="7" xfId="0" applyFont="1" applyFill="1" applyBorder="1" applyAlignment="1">
      <alignment horizontal="left"/>
    </xf>
    <xf numFmtId="0" fontId="29" fillId="2" borderId="8" xfId="0" applyFont="1" applyFill="1" applyBorder="1"/>
    <xf numFmtId="49" fontId="20" fillId="2" borderId="20" xfId="0" applyNumberFormat="1" applyFont="1" applyFill="1" applyBorder="1"/>
    <xf numFmtId="0" fontId="30" fillId="2" borderId="20" xfId="0" applyFont="1" applyFill="1" applyBorder="1"/>
    <xf numFmtId="0" fontId="15" fillId="2" borderId="7" xfId="0" applyFont="1" applyFill="1" applyBorder="1"/>
    <xf numFmtId="0" fontId="27" fillId="2" borderId="8" xfId="0" applyFont="1" applyFill="1" applyBorder="1" applyAlignment="1">
      <alignment horizontal="left" vertical="center"/>
    </xf>
    <xf numFmtId="49" fontId="22" fillId="2" borderId="8" xfId="0" applyNumberFormat="1" applyFont="1" applyFill="1" applyBorder="1"/>
    <xf numFmtId="49" fontId="31" fillId="2" borderId="8" xfId="0" applyNumberFormat="1" applyFont="1" applyFill="1" applyBorder="1"/>
    <xf numFmtId="0" fontId="32" fillId="2" borderId="13" xfId="0" applyFont="1" applyFill="1" applyBorder="1"/>
    <xf numFmtId="49" fontId="33" fillId="2" borderId="13" xfId="0" applyNumberFormat="1" applyFont="1" applyFill="1" applyBorder="1"/>
    <xf numFmtId="0" fontId="33" fillId="2" borderId="13" xfId="0" applyFont="1" applyFill="1" applyBorder="1"/>
    <xf numFmtId="49" fontId="26" fillId="2" borderId="7" xfId="0" applyNumberFormat="1" applyFont="1" applyFill="1" applyBorder="1" applyAlignment="1">
      <alignment horizontal="left" vertical="center"/>
    </xf>
    <xf numFmtId="49" fontId="27" fillId="2" borderId="8" xfId="0" applyNumberFormat="1" applyFont="1" applyFill="1" applyBorder="1" applyAlignment="1">
      <alignment horizontal="left" vertical="center"/>
    </xf>
    <xf numFmtId="49" fontId="20" fillId="0" borderId="8" xfId="0" applyNumberFormat="1" applyFont="1" applyBorder="1"/>
    <xf numFmtId="49" fontId="26" fillId="2" borderId="7" xfId="0" applyNumberFormat="1" applyFont="1" applyFill="1" applyBorder="1" applyAlignment="1">
      <alignment vertical="center" wrapText="1"/>
    </xf>
    <xf numFmtId="0" fontId="34" fillId="0" borderId="23" xfId="0" applyFont="1" applyBorder="1"/>
    <xf numFmtId="0" fontId="20" fillId="0" borderId="8" xfId="0" applyFont="1" applyBorder="1" applyAlignment="1">
      <alignment horizontal="left"/>
    </xf>
    <xf numFmtId="0" fontId="0" fillId="0" borderId="25" xfId="0" applyBorder="1"/>
    <xf numFmtId="49" fontId="35" fillId="0" borderId="8" xfId="0" applyNumberFormat="1" applyFont="1" applyBorder="1"/>
    <xf numFmtId="0" fontId="36" fillId="0" borderId="23" xfId="0" applyFont="1" applyBorder="1"/>
    <xf numFmtId="0" fontId="28" fillId="2" borderId="8" xfId="0" applyFont="1" applyFill="1" applyBorder="1" applyAlignment="1">
      <alignment horizontal="left"/>
    </xf>
    <xf numFmtId="0" fontId="0" fillId="2" borderId="28" xfId="0" applyFill="1" applyBorder="1"/>
    <xf numFmtId="0" fontId="0" fillId="2" borderId="26" xfId="0" applyFill="1" applyBorder="1"/>
    <xf numFmtId="0" fontId="0" fillId="2" borderId="29" xfId="0" applyFill="1" applyBorder="1"/>
    <xf numFmtId="0" fontId="0" fillId="0" borderId="29" xfId="0" applyBorder="1"/>
    <xf numFmtId="0" fontId="20" fillId="2" borderId="29" xfId="0" applyFont="1" applyFill="1" applyBorder="1"/>
    <xf numFmtId="0" fontId="0" fillId="2" borderId="25" xfId="0" applyFill="1" applyBorder="1"/>
    <xf numFmtId="0" fontId="0" fillId="2" borderId="27" xfId="0" applyFill="1" applyBorder="1"/>
    <xf numFmtId="0" fontId="15" fillId="2" borderId="25" xfId="0" applyFont="1" applyFill="1" applyBorder="1"/>
    <xf numFmtId="0" fontId="28" fillId="2" borderId="25" xfId="0" applyFont="1" applyFill="1" applyBorder="1" applyAlignment="1">
      <alignment horizontal="left"/>
    </xf>
    <xf numFmtId="0" fontId="15" fillId="0" borderId="25" xfId="0" applyFont="1" applyBorder="1"/>
    <xf numFmtId="49" fontId="33" fillId="2" borderId="28" xfId="0" applyNumberFormat="1" applyFont="1" applyFill="1" applyBorder="1"/>
    <xf numFmtId="0" fontId="15" fillId="2" borderId="31" xfId="0" applyFont="1" applyFill="1" applyBorder="1"/>
    <xf numFmtId="0" fontId="0" fillId="2" borderId="31" xfId="0" applyFill="1" applyBorder="1"/>
    <xf numFmtId="0" fontId="0" fillId="0" borderId="31" xfId="0" applyBorder="1"/>
    <xf numFmtId="0" fontId="0" fillId="0" borderId="30" xfId="0" applyBorder="1"/>
    <xf numFmtId="0" fontId="0" fillId="2" borderId="24" xfId="0" applyFill="1" applyBorder="1"/>
    <xf numFmtId="0" fontId="15" fillId="2" borderId="32" xfId="0" applyFont="1" applyFill="1" applyBorder="1"/>
    <xf numFmtId="49" fontId="26" fillId="2" borderId="8" xfId="0" applyNumberFormat="1" applyFont="1" applyFill="1" applyBorder="1" applyAlignment="1">
      <alignment horizontal="left" vertical="center"/>
    </xf>
    <xf numFmtId="0" fontId="20" fillId="2" borderId="31" xfId="0" applyFont="1" applyFill="1" applyBorder="1"/>
    <xf numFmtId="49" fontId="20" fillId="2" borderId="31" xfId="0" applyNumberFormat="1" applyFont="1" applyFill="1" applyBorder="1"/>
    <xf numFmtId="49" fontId="37" fillId="2" borderId="8" xfId="1" applyNumberFormat="1" applyFont="1" applyFill="1" applyBorder="1"/>
    <xf numFmtId="49" fontId="39" fillId="2" borderId="8" xfId="1" applyNumberFormat="1" applyFont="1" applyFill="1" applyBorder="1" applyAlignment="1">
      <alignment horizontal="left"/>
    </xf>
    <xf numFmtId="0" fontId="0" fillId="0" borderId="34" xfId="0" applyBorder="1"/>
    <xf numFmtId="0" fontId="40" fillId="0" borderId="0" xfId="0" applyFont="1"/>
    <xf numFmtId="49" fontId="27" fillId="0" borderId="8" xfId="0" applyNumberFormat="1" applyFont="1" applyBorder="1"/>
    <xf numFmtId="0" fontId="20" fillId="0" borderId="8" xfId="0" applyFont="1" applyBorder="1"/>
    <xf numFmtId="49" fontId="34" fillId="0" borderId="36" xfId="0" applyNumberFormat="1" applyFont="1" applyBorder="1" applyAlignment="1">
      <alignment horizontal="left"/>
    </xf>
    <xf numFmtId="49" fontId="35" fillId="0" borderId="35" xfId="0" applyNumberFormat="1" applyFont="1" applyBorder="1"/>
    <xf numFmtId="49" fontId="20" fillId="0" borderId="35" xfId="0" applyNumberFormat="1" applyFont="1" applyBorder="1"/>
    <xf numFmtId="0" fontId="27" fillId="0" borderId="33" xfId="0" applyFont="1" applyBorder="1" applyAlignment="1">
      <alignment horizontal="left"/>
    </xf>
    <xf numFmtId="0" fontId="26" fillId="2" borderId="7" xfId="0" applyFont="1" applyFill="1" applyBorder="1" applyAlignment="1">
      <alignment horizontal="left"/>
    </xf>
    <xf numFmtId="0" fontId="28" fillId="2" borderId="4" xfId="0" applyFont="1" applyFill="1" applyBorder="1" applyAlignment="1">
      <alignment horizontal="left"/>
    </xf>
    <xf numFmtId="0" fontId="15" fillId="2" borderId="37" xfId="0" applyFont="1" applyFill="1" applyBorder="1"/>
    <xf numFmtId="0" fontId="0" fillId="0" borderId="32" xfId="0" applyBorder="1"/>
    <xf numFmtId="0" fontId="0" fillId="0" borderId="38" xfId="0" applyBorder="1"/>
    <xf numFmtId="0" fontId="0" fillId="0" borderId="39" xfId="0" applyBorder="1"/>
    <xf numFmtId="0" fontId="38" fillId="0" borderId="8" xfId="0" applyFont="1" applyBorder="1"/>
    <xf numFmtId="49" fontId="20" fillId="0" borderId="41" xfId="0" applyNumberFormat="1" applyFont="1" applyBorder="1"/>
    <xf numFmtId="49" fontId="34" fillId="0" borderId="40" xfId="0" applyNumberFormat="1" applyFont="1" applyBorder="1" applyAlignment="1">
      <alignment horizontal="left"/>
    </xf>
    <xf numFmtId="3" fontId="35" fillId="0" borderId="41" xfId="0" applyNumberFormat="1" applyFont="1" applyBorder="1" applyAlignment="1">
      <alignment horizontal="left"/>
    </xf>
    <xf numFmtId="3" fontId="35" fillId="0" borderId="8" xfId="0" applyNumberFormat="1" applyFont="1" applyBorder="1" applyAlignment="1">
      <alignment horizontal="left"/>
    </xf>
    <xf numFmtId="3" fontId="20" fillId="0" borderId="8" xfId="0" applyNumberFormat="1" applyFont="1" applyBorder="1" applyAlignment="1">
      <alignment horizontal="left"/>
    </xf>
    <xf numFmtId="3" fontId="20" fillId="0" borderId="35" xfId="0" applyNumberFormat="1" applyFont="1" applyBorder="1" applyAlignment="1">
      <alignment horizontal="left"/>
    </xf>
    <xf numFmtId="0" fontId="20" fillId="0" borderId="0" xfId="0" applyFont="1" applyAlignment="1">
      <alignment horizontal="center"/>
    </xf>
    <xf numFmtId="0" fontId="34" fillId="0" borderId="36" xfId="0" applyFont="1" applyBorder="1"/>
    <xf numFmtId="49" fontId="20" fillId="0" borderId="34" xfId="0" applyNumberFormat="1" applyFont="1" applyBorder="1"/>
    <xf numFmtId="164" fontId="20" fillId="0" borderId="34" xfId="0" applyNumberFormat="1" applyFont="1" applyBorder="1" applyAlignment="1">
      <alignment horizontal="left"/>
    </xf>
    <xf numFmtId="0" fontId="20" fillId="0" borderId="34" xfId="0" applyFont="1" applyBorder="1" applyAlignment="1">
      <alignment horizontal="left"/>
    </xf>
    <xf numFmtId="0" fontId="20" fillId="0" borderId="31" xfId="0" applyFont="1" applyBorder="1"/>
    <xf numFmtId="0" fontId="34" fillId="0" borderId="31" xfId="0" applyFont="1" applyBorder="1"/>
    <xf numFmtId="0" fontId="34" fillId="0" borderId="42" xfId="0" applyFont="1" applyBorder="1"/>
    <xf numFmtId="0" fontId="0" fillId="2" borderId="34" xfId="0" applyFill="1" applyBorder="1"/>
    <xf numFmtId="49" fontId="3" fillId="2" borderId="13" xfId="1" applyNumberFormat="1" applyFill="1" applyBorder="1"/>
    <xf numFmtId="164" fontId="20" fillId="0" borderId="8" xfId="0" applyNumberFormat="1" applyFont="1" applyBorder="1" applyAlignment="1">
      <alignment horizontal="left"/>
    </xf>
    <xf numFmtId="0" fontId="41" fillId="0" borderId="0" xfId="0" applyFont="1"/>
  </cellXfs>
  <cellStyles count="3">
    <cellStyle name="Hyperlink" xfId="1" builtinId="8"/>
    <cellStyle name="Normal" xfId="0" builtinId="0"/>
    <cellStyle name="Standard_Cover" xfId="2"/>
  </cellStyles>
  <dxfs count="19">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bottom" textRotation="0" wrapText="0" indent="0" justifyLastLine="0" shrinkToFit="0" readingOrder="0"/>
      <border diagonalUp="0" diagonalDown="0">
        <left/>
        <right style="medium">
          <color auto="1"/>
        </right>
        <vertical/>
      </border>
    </dxf>
    <dxf>
      <font>
        <b val="0"/>
        <i val="0"/>
        <strike val="0"/>
        <condense val="0"/>
        <extend val="0"/>
        <outline val="0"/>
        <shadow val="0"/>
        <u val="none"/>
        <vertAlign val="baseline"/>
        <sz val="10"/>
        <color theme="1"/>
        <name val="Arial"/>
        <scheme val="none"/>
      </font>
      <numFmt numFmtId="30" formatCode="@"/>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alignment horizontal="general" vertical="bottom" textRotation="0" wrapText="0" indent="0" justifyLastLine="0" shrinkToFit="0" readingOrder="0"/>
    </dxf>
    <dxf>
      <border outline="0">
        <left style="medium">
          <color indexed="8"/>
        </left>
        <right style="medium">
          <color indexed="8"/>
        </right>
        <top style="medium">
          <color indexed="8"/>
        </top>
        <bottom style="medium">
          <color indexed="8"/>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bottom" textRotation="0" wrapText="0" indent="0" justifyLastLine="0" shrinkToFit="0" readingOrder="0"/>
    </dxf>
    <dxf>
      <border outline="0">
        <bottom style="thin">
          <color indexed="64"/>
        </bottom>
      </border>
    </dxf>
    <dxf>
      <font>
        <b val="0"/>
        <strike val="0"/>
        <outline val="0"/>
        <shadow val="0"/>
        <u val="none"/>
        <vertAlign val="baseline"/>
        <sz val="10"/>
        <color theme="0"/>
        <name val="Arial"/>
        <scheme val="none"/>
      </font>
      <fill>
        <patternFill patternType="none">
          <fgColor indexed="64"/>
          <bgColor auto="1"/>
        </patternFill>
      </fill>
    </dxf>
    <dxf>
      <font>
        <b val="0"/>
        <i val="0"/>
        <strike val="0"/>
        <condense val="0"/>
        <extend val="0"/>
        <outline val="0"/>
        <shadow val="0"/>
        <u val="none"/>
        <vertAlign val="baseline"/>
        <sz val="10"/>
        <color theme="1"/>
        <name val="Arial"/>
        <scheme val="none"/>
      </font>
      <numFmt numFmtId="164" formatCode="0.0"/>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alignment horizontal="general" vertical="bottom" textRotation="0" wrapText="0" indent="0" justifyLastLine="0" shrinkToFit="0" readingOrder="0"/>
    </dxf>
    <dxf>
      <border outline="0">
        <left style="medium">
          <color indexed="8"/>
        </left>
        <right style="medium">
          <color indexed="8"/>
        </right>
        <top style="medium">
          <color indexed="8"/>
        </top>
        <bottom style="medium">
          <color indexed="8"/>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bottom" textRotation="0" wrapText="0" indent="0" justifyLastLine="0" shrinkToFit="0" readingOrder="0"/>
    </dxf>
    <dxf>
      <border outline="0">
        <bottom style="thin">
          <color indexed="64"/>
        </bottom>
      </border>
    </dxf>
    <dxf>
      <font>
        <b val="0"/>
        <strike val="0"/>
        <outline val="0"/>
        <shadow val="0"/>
        <u val="none"/>
        <vertAlign val="baseline"/>
        <sz val="10"/>
        <color theme="0"/>
        <name val="Arial"/>
        <scheme val="none"/>
      </font>
      <fill>
        <patternFill patternType="none">
          <fgColor indexed="64"/>
          <bgColor auto="1"/>
        </patternFill>
      </fill>
    </dxf>
    <dxf>
      <font>
        <b val="0"/>
        <i val="0"/>
        <strike val="0"/>
        <color theme="1"/>
      </font>
      <fill>
        <patternFill>
          <bgColor theme="2"/>
        </patternFill>
      </fill>
    </dxf>
    <dxf>
      <font>
        <b val="0"/>
        <i val="0"/>
        <strike val="0"/>
        <color theme="1"/>
      </font>
      <fill>
        <patternFill>
          <bgColor theme="0"/>
        </patternFill>
      </fill>
    </dxf>
    <dxf>
      <font>
        <b/>
        <i val="0"/>
        <strike val="0"/>
        <color theme="0"/>
      </font>
      <fill>
        <patternFill>
          <bgColor theme="3"/>
        </patternFill>
      </fill>
      <border>
        <left style="medium">
          <color auto="1"/>
        </left>
        <right style="medium">
          <color auto="1"/>
        </right>
        <top style="medium">
          <color auto="1"/>
        </top>
        <bottom style="medium">
          <color auto="1"/>
        </bottom>
      </border>
    </dxf>
    <dxf>
      <font>
        <b val="0"/>
        <i val="0"/>
        <strike val="0"/>
      </font>
      <border>
        <left style="medium">
          <color auto="1"/>
        </left>
        <right style="medium">
          <color auto="1"/>
        </right>
        <top style="medium">
          <color auto="1"/>
        </top>
        <bottom style="medium">
          <color auto="1"/>
        </bottom>
      </border>
    </dxf>
  </dxfs>
  <tableStyles count="1" defaultTableStyle="Statista">
    <tableStyle name="Statista" pivot="0" count="5">
      <tableStyleElement type="wholeTable" dxfId="18"/>
      <tableStyleElement type="headerRow" dxfId="17"/>
      <tableStyleElement type="firstRowStripe" dxfId="16"/>
      <tableStyleElement type="secondRowStripe" dxfId="15"/>
      <tableStyleElement type="firstColumnStripe" size="3"/>
    </tableStyle>
  </tableStyles>
  <colors>
    <indexedColors>
      <rgbColor rgb="FF000000"/>
      <rgbColor rgb="FFFFFFFF"/>
      <rgbColor rgb="FFFF0000"/>
      <rgbColor rgb="FF00FF00"/>
      <rgbColor rgb="FF0000FF"/>
      <rgbColor rgb="FFFFFF00"/>
      <rgbColor rgb="FFFF00FF"/>
      <rgbColor rgb="FF00FFFF"/>
      <rgbColor rgb="FF000000"/>
      <rgbColor rgb="FFFFFFFF"/>
      <rgbColor rgb="FFAAAAAA"/>
      <rgbColor rgb="FF0F243E"/>
      <rgbColor rgb="FF4F81BD"/>
      <rgbColor rgb="FF0000FF"/>
      <rgbColor rgb="FFA5A5A5"/>
      <rgbColor rgb="FF7F7F7F"/>
      <rgbColor rgb="FFF79646"/>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00"/>
      <color rgb="FF4D4D4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10259</xdr:colOff>
      <xdr:row>26</xdr:row>
      <xdr:rowOff>83703</xdr:rowOff>
    </xdr:from>
    <xdr:to>
      <xdr:col>9</xdr:col>
      <xdr:colOff>0</xdr:colOff>
      <xdr:row>29</xdr:row>
      <xdr:rowOff>153313</xdr:rowOff>
    </xdr:to>
    <xdr:sp macro="" textlink="">
      <xdr:nvSpPr>
        <xdr:cNvPr id="2" name="Shape 2" descr="New shape">
          <a:extLst>
            <a:ext uri="{FF2B5EF4-FFF2-40B4-BE49-F238E27FC236}">
              <a16:creationId xmlns:a16="http://schemas.microsoft.com/office/drawing/2014/main" id="{00000000-0008-0000-0000-000002000000}"/>
            </a:ext>
          </a:extLst>
        </xdr:cNvPr>
        <xdr:cNvSpPr/>
      </xdr:nvSpPr>
      <xdr:spPr>
        <a:xfrm>
          <a:off x="429359" y="5055753"/>
          <a:ext cx="8838466" cy="641110"/>
        </a:xfrm>
        <a:prstGeom prst="rect">
          <a:avLst/>
        </a:prstGeom>
        <a:blipFill rotWithShape="1">
          <a:blip xmlns:r="http://schemas.openxmlformats.org/officeDocument/2006/relationships" r:embed="rId1"/>
          <a:srcRect/>
          <a:stretch>
            <a:fillRect/>
          </a:stretch>
        </a:blipFill>
        <a:ln w="12700" cap="flat">
          <a:noFill/>
          <a:miter lim="400000"/>
        </a:ln>
        <a:effectLst/>
      </xdr:spPr>
      <xdr:txBody>
        <a:bodyPr/>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84667</xdr:colOff>
      <xdr:row>37</xdr:row>
      <xdr:rowOff>74437</xdr:rowOff>
    </xdr:from>
    <xdr:to>
      <xdr:col>8</xdr:col>
      <xdr:colOff>667202</xdr:colOff>
      <xdr:row>46</xdr:row>
      <xdr:rowOff>98988</xdr:rowOff>
    </xdr:to>
    <xdr:pic>
      <xdr:nvPicPr>
        <xdr:cNvPr id="2" name="Picture 1">
          <a:extLst>
            <a:ext uri="{FF2B5EF4-FFF2-40B4-BE49-F238E27FC236}">
              <a16:creationId xmlns:a16="http://schemas.microsoft.com/office/drawing/2014/main" id="{F18CF4D9-C2E9-448C-98FB-E7E9874F4A19}"/>
            </a:ext>
          </a:extLst>
        </xdr:cNvPr>
        <xdr:cNvPicPr>
          <a:picLocks noChangeAspect="1"/>
        </xdr:cNvPicPr>
      </xdr:nvPicPr>
      <xdr:blipFill>
        <a:blip xmlns:r="http://schemas.openxmlformats.org/officeDocument/2006/relationships" r:embed="rId1"/>
        <a:stretch>
          <a:fillRect/>
        </a:stretch>
      </xdr:blipFill>
      <xdr:spPr>
        <a:xfrm>
          <a:off x="13589000" y="6826604"/>
          <a:ext cx="2011285" cy="1643801"/>
        </a:xfrm>
        <a:prstGeom prst="rect">
          <a:avLst/>
        </a:prstGeom>
      </xdr:spPr>
    </xdr:pic>
    <xdr:clientData/>
  </xdr:twoCellAnchor>
</xdr:wsDr>
</file>

<file path=xl/tables/table1.xml><?xml version="1.0" encoding="utf-8"?>
<table xmlns="http://schemas.openxmlformats.org/spreadsheetml/2006/main" id="1" name="Tabelle1" displayName="Tabelle1" ref="C14:F28" totalsRowShown="0" headerRowDxfId="14" dataDxfId="12" headerRowBorderDxfId="13" tableBorderDxfId="11">
  <autoFilter ref="C14:F28">
    <filterColumn colId="0" hiddenButton="1"/>
    <filterColumn colId="1" hiddenButton="1"/>
    <filterColumn colId="2" hiddenButton="1"/>
    <filterColumn colId="3" hiddenButton="1"/>
  </autoFilter>
  <tableColumns count="4">
    <tableColumn id="8" name="GICS sector" dataDxfId="10"/>
    <tableColumn id="1" name="Green investment (BAU)*" dataDxfId="9"/>
    <tableColumn id="2" name="Total investment (BAU)*" dataDxfId="8"/>
    <tableColumn id="3" name="% of total development" dataDxfId="7">
      <calculatedColumnFormula>(D15/E15)*100</calculatedColumnFormula>
    </tableColumn>
  </tableColumns>
  <tableStyleInfo name="Statista" showFirstColumn="0" showLastColumn="0" showRowStripes="1" showColumnStripes="0"/>
</table>
</file>

<file path=xl/tables/table2.xml><?xml version="1.0" encoding="utf-8"?>
<table xmlns="http://schemas.openxmlformats.org/spreadsheetml/2006/main" id="2" name="Tabelle13" displayName="Tabelle13" ref="C42:E45" totalsRowShown="0" headerRowDxfId="6" dataDxfId="4" headerRowBorderDxfId="5" tableBorderDxfId="3">
  <autoFilter ref="C42:E45"/>
  <tableColumns count="3">
    <tableColumn id="8" name="Region/Country" dataDxfId="2"/>
    <tableColumn id="14" name="Corporate R&amp;D spendng" dataDxfId="1"/>
    <tableColumn id="1" name="Government R&amp;D spending" dataDxfId="0"/>
  </tableColumns>
  <tableStyleInfo name="Statista" showFirstColumn="0" showLastColumn="0" showRowStripes="1" showColumnStripes="0"/>
</table>
</file>

<file path=xl/theme/theme1.xml><?xml version="1.0" encoding="utf-8"?>
<a:theme xmlns:a="http://schemas.openxmlformats.org/drawingml/2006/main" name="Office Theme">
  <a:themeElements>
    <a:clrScheme name="Statista">
      <a:dk1>
        <a:srgbClr val="4D4D4D"/>
      </a:dk1>
      <a:lt1>
        <a:srgbClr val="FFFFFF"/>
      </a:lt1>
      <a:dk2>
        <a:srgbClr val="0F283E"/>
      </a:dk2>
      <a:lt2>
        <a:srgbClr val="F1F1F1"/>
      </a:lt2>
      <a:accent1>
        <a:srgbClr val="2876DD"/>
      </a:accent1>
      <a:accent2>
        <a:srgbClr val="0F283E"/>
      </a:accent2>
      <a:accent3>
        <a:srgbClr val="B6B6B6"/>
      </a:accent3>
      <a:accent4>
        <a:srgbClr val="85BB1F"/>
      </a:accent4>
      <a:accent5>
        <a:srgbClr val="2876DD"/>
      </a:accent5>
      <a:accent6>
        <a:srgbClr val="0F283E"/>
      </a:accent6>
      <a:hlink>
        <a:srgbClr val="2876DD"/>
      </a:hlink>
      <a:folHlink>
        <a:srgbClr val="2876DD"/>
      </a:folHlink>
    </a:clrScheme>
    <a:fontScheme name="Statista">
      <a:majorFont>
        <a:latin typeface="Arial"/>
        <a:ea typeface="Helvetica Neue"/>
        <a:cs typeface="Helvetica Neue"/>
      </a:majorFont>
      <a:minorFont>
        <a:latin typeface="Arial"/>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ottie.needham@statista.com" TargetMode="External"/><Relationship Id="rId1" Type="http://schemas.openxmlformats.org/officeDocument/2006/relationships/hyperlink" Target="mailto:robin.huedepohl@statista.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greengrowthknowledge.org/sites/default/files/downloads/resource/Global_Trends_in_Renewable_Energy_Investment_Report_2018.pdf,%20p.73" TargetMode="External"/><Relationship Id="rId1" Type="http://schemas.openxmlformats.org/officeDocument/2006/relationships/hyperlink" Target="https://www.corporateknights.com/wp-content/uploads/2019/03/2019_Corporate_Green_Investment.pdf,%20p.10"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workbookViewId="0">
      <selection activeCell="E25" sqref="E25"/>
    </sheetView>
  </sheetViews>
  <sheetFormatPr defaultColWidth="11.42578125" defaultRowHeight="15" customHeight="1"/>
  <cols>
    <col min="1" max="1" width="6.28515625" customWidth="1"/>
    <col min="2" max="2" width="11.42578125" customWidth="1"/>
    <col min="3" max="3" width="13.7109375" customWidth="1"/>
    <col min="4" max="4" width="24.28515625" customWidth="1"/>
    <col min="5" max="5" width="21.5703125" customWidth="1"/>
    <col min="6" max="8" width="11.42578125" customWidth="1"/>
    <col min="9" max="9" width="27.42578125" customWidth="1"/>
    <col min="10" max="256" width="11.42578125" customWidth="1"/>
  </cols>
  <sheetData>
    <row r="1" spans="1:11" ht="15" customHeight="1">
      <c r="A1" s="1"/>
      <c r="B1" s="2"/>
      <c r="C1" s="2"/>
      <c r="D1" s="2"/>
      <c r="E1" s="2"/>
      <c r="F1" s="2"/>
      <c r="G1" s="2"/>
      <c r="H1" s="2"/>
      <c r="I1" s="2"/>
      <c r="J1" s="31"/>
      <c r="K1" s="32"/>
    </row>
    <row r="2" spans="1:11" ht="15" customHeight="1">
      <c r="A2" s="3"/>
      <c r="B2" s="4"/>
      <c r="C2" s="5"/>
      <c r="D2" s="6"/>
      <c r="E2" s="7"/>
      <c r="F2" s="6"/>
      <c r="G2" s="6"/>
      <c r="H2" s="6"/>
      <c r="I2" s="8"/>
      <c r="J2" s="11"/>
      <c r="K2" s="32"/>
    </row>
    <row r="3" spans="1:11" ht="26.25" customHeight="1">
      <c r="A3" s="3"/>
      <c r="B3" s="65"/>
      <c r="C3" s="76" t="s">
        <v>24</v>
      </c>
      <c r="E3" s="56"/>
      <c r="F3" s="57"/>
      <c r="G3" s="57"/>
      <c r="H3" s="30"/>
      <c r="I3" s="34"/>
      <c r="J3" s="11"/>
      <c r="K3" s="32"/>
    </row>
    <row r="4" spans="1:11" ht="23.25" customHeight="1">
      <c r="A4" s="3"/>
      <c r="B4" s="65"/>
      <c r="C4" s="78" t="s">
        <v>23</v>
      </c>
      <c r="D4" s="77"/>
      <c r="E4" s="56"/>
      <c r="F4" s="57"/>
      <c r="G4" s="57"/>
      <c r="H4" s="30"/>
      <c r="I4" s="34"/>
      <c r="J4" s="11"/>
      <c r="K4" s="32"/>
    </row>
    <row r="5" spans="1:11" ht="15" customHeight="1">
      <c r="A5" s="3"/>
      <c r="B5" s="66"/>
      <c r="C5" s="60"/>
      <c r="D5" s="60"/>
      <c r="E5" s="67"/>
      <c r="F5" s="68"/>
      <c r="G5" s="68"/>
      <c r="H5" s="37"/>
      <c r="I5" s="39"/>
      <c r="J5" s="11"/>
      <c r="K5" s="32"/>
    </row>
    <row r="6" spans="1:11" ht="15.75" customHeight="1">
      <c r="A6" s="3"/>
      <c r="B6" s="35"/>
      <c r="C6" s="69"/>
      <c r="D6" s="40"/>
      <c r="E6" s="41"/>
      <c r="F6" s="42"/>
      <c r="G6" s="42"/>
      <c r="H6" s="41"/>
      <c r="I6" s="39"/>
      <c r="J6" s="11"/>
      <c r="K6" s="32"/>
    </row>
    <row r="7" spans="1:11" ht="15" customHeight="1">
      <c r="A7" s="3"/>
      <c r="B7" s="43"/>
      <c r="C7" s="79" t="s">
        <v>0</v>
      </c>
      <c r="D7" s="80" t="s">
        <v>9</v>
      </c>
      <c r="E7" s="29"/>
      <c r="F7" s="44"/>
      <c r="G7" s="44"/>
      <c r="H7" s="29"/>
      <c r="I7" s="45"/>
      <c r="J7" s="11"/>
      <c r="K7" s="32"/>
    </row>
    <row r="8" spans="1:11" ht="15" customHeight="1">
      <c r="A8" s="3"/>
      <c r="B8" s="43"/>
      <c r="C8" s="73"/>
      <c r="D8" s="139" t="s">
        <v>27</v>
      </c>
      <c r="E8" s="29"/>
      <c r="F8" s="44"/>
      <c r="G8" s="44"/>
      <c r="H8" s="29"/>
      <c r="I8" s="45"/>
      <c r="J8" s="11"/>
      <c r="K8" s="32"/>
    </row>
    <row r="9" spans="1:11" ht="15" customHeight="1">
      <c r="A9" s="3"/>
      <c r="B9" s="43"/>
      <c r="C9" s="73"/>
      <c r="D9" s="139"/>
      <c r="E9" s="29"/>
      <c r="F9" s="44"/>
      <c r="G9" s="44"/>
      <c r="H9" s="29"/>
      <c r="I9" s="45"/>
      <c r="J9" s="11"/>
      <c r="K9" s="32"/>
    </row>
    <row r="10" spans="1:11" ht="15" customHeight="1">
      <c r="A10" s="3"/>
      <c r="B10" s="43"/>
      <c r="C10" s="73"/>
      <c r="D10" s="74"/>
      <c r="E10" s="29"/>
      <c r="F10" s="44"/>
      <c r="G10" s="44"/>
      <c r="H10" s="29"/>
      <c r="I10" s="45"/>
      <c r="J10" s="11"/>
      <c r="K10" s="32"/>
    </row>
    <row r="11" spans="1:11" ht="15" customHeight="1">
      <c r="A11" s="3"/>
      <c r="B11" s="43"/>
      <c r="C11" s="73"/>
      <c r="D11" s="75"/>
      <c r="E11" s="29"/>
      <c r="F11" s="44"/>
      <c r="G11" s="44"/>
      <c r="H11" s="29"/>
      <c r="I11" s="45"/>
      <c r="J11" s="11"/>
      <c r="K11" s="32"/>
    </row>
    <row r="12" spans="1:11" ht="15" customHeight="1">
      <c r="A12" s="3"/>
      <c r="B12" s="43"/>
      <c r="C12" s="73"/>
      <c r="D12" s="75"/>
      <c r="E12" s="29"/>
      <c r="F12" s="44"/>
      <c r="G12" s="44"/>
      <c r="H12" s="29"/>
      <c r="I12" s="45"/>
      <c r="J12" s="11"/>
      <c r="K12" s="32"/>
    </row>
    <row r="13" spans="1:11" ht="15" customHeight="1">
      <c r="A13" s="3"/>
      <c r="B13" s="43"/>
      <c r="C13" s="79" t="s">
        <v>1</v>
      </c>
      <c r="D13" t="s">
        <v>23</v>
      </c>
      <c r="E13" s="29"/>
      <c r="F13" s="44"/>
      <c r="G13" s="44"/>
      <c r="H13" s="29"/>
      <c r="I13" s="45"/>
      <c r="J13" s="11"/>
      <c r="K13" s="32"/>
    </row>
    <row r="14" spans="1:11" ht="11.25" customHeight="1">
      <c r="A14" s="3"/>
      <c r="B14" s="46"/>
      <c r="C14" s="59"/>
      <c r="E14" s="29"/>
      <c r="F14" s="44"/>
      <c r="G14" s="44"/>
      <c r="H14" s="29"/>
      <c r="I14" s="45"/>
      <c r="J14" s="11"/>
      <c r="K14" s="32"/>
    </row>
    <row r="15" spans="1:11" ht="11.25" customHeight="1">
      <c r="A15" s="3"/>
      <c r="B15" s="46"/>
      <c r="C15" s="59"/>
      <c r="E15" s="29"/>
      <c r="F15" s="44"/>
      <c r="G15" s="44"/>
      <c r="H15" s="29"/>
      <c r="I15" s="45"/>
      <c r="J15" s="11"/>
      <c r="K15" s="32"/>
    </row>
    <row r="16" spans="1:11" ht="11.25" customHeight="1">
      <c r="A16" s="3"/>
      <c r="B16" s="46"/>
      <c r="C16" s="59"/>
      <c r="E16" s="29"/>
      <c r="F16" s="44"/>
      <c r="G16" s="44"/>
      <c r="H16" s="29"/>
      <c r="I16" s="45"/>
      <c r="J16" s="11"/>
      <c r="K16" s="32"/>
    </row>
    <row r="17" spans="1:11" ht="11.25" customHeight="1">
      <c r="A17" s="3"/>
      <c r="B17" s="46"/>
      <c r="C17" s="59"/>
      <c r="D17" s="48"/>
      <c r="E17" s="29"/>
      <c r="F17" s="44"/>
      <c r="G17" s="44"/>
      <c r="H17" s="29"/>
      <c r="I17" s="45"/>
      <c r="J17" s="11"/>
      <c r="K17" s="32"/>
    </row>
    <row r="18" spans="1:11" ht="11.25" customHeight="1">
      <c r="A18" s="3"/>
      <c r="B18" s="43"/>
      <c r="C18" s="60"/>
      <c r="D18" s="36"/>
      <c r="E18" s="37"/>
      <c r="F18" s="38"/>
      <c r="G18" s="38"/>
      <c r="H18" s="37"/>
      <c r="I18" s="45"/>
      <c r="J18" s="11"/>
      <c r="K18" s="32"/>
    </row>
    <row r="19" spans="1:11" ht="15" customHeight="1">
      <c r="A19" s="3"/>
      <c r="B19" s="43"/>
      <c r="C19" s="61"/>
      <c r="D19" s="70"/>
      <c r="E19" s="71"/>
      <c r="F19" s="71"/>
      <c r="G19" s="70"/>
      <c r="H19" s="71"/>
      <c r="I19" s="72"/>
      <c r="J19" s="11"/>
      <c r="K19" s="32"/>
    </row>
    <row r="20" spans="1:11" ht="15" customHeight="1">
      <c r="A20" s="3"/>
      <c r="B20" s="43"/>
      <c r="C20" s="79" t="s">
        <v>2</v>
      </c>
      <c r="D20" s="79" t="s">
        <v>26</v>
      </c>
      <c r="E20" s="81"/>
      <c r="F20" s="79" t="s">
        <v>3</v>
      </c>
      <c r="G20" s="62"/>
      <c r="H20" s="55"/>
      <c r="I20" s="72"/>
      <c r="J20" s="11"/>
      <c r="K20" s="32"/>
    </row>
    <row r="21" spans="1:11" ht="15" customHeight="1">
      <c r="A21" s="3"/>
      <c r="B21" s="43"/>
      <c r="C21" s="83"/>
      <c r="D21" s="82" t="s">
        <v>28</v>
      </c>
      <c r="E21" s="84"/>
      <c r="F21" s="82" t="s">
        <v>4</v>
      </c>
      <c r="G21" s="62"/>
      <c r="H21" s="55"/>
      <c r="I21" s="72"/>
      <c r="J21" s="11"/>
      <c r="K21" s="32"/>
    </row>
    <row r="22" spans="1:11" ht="15" customHeight="1">
      <c r="A22" s="3"/>
      <c r="B22" s="49"/>
      <c r="C22" s="58"/>
      <c r="D22" s="140" t="s">
        <v>29</v>
      </c>
      <c r="E22" s="86"/>
      <c r="F22" s="85" t="s">
        <v>7</v>
      </c>
      <c r="G22" s="48"/>
      <c r="H22" s="29"/>
      <c r="I22" s="45"/>
      <c r="J22" s="11"/>
      <c r="K22" s="32"/>
    </row>
    <row r="23" spans="1:11" ht="15" customHeight="1">
      <c r="A23" s="3"/>
      <c r="B23" s="49"/>
      <c r="C23" s="58"/>
      <c r="D23" s="82" t="s">
        <v>30</v>
      </c>
      <c r="E23" s="84"/>
      <c r="F23" s="82" t="s">
        <v>8</v>
      </c>
      <c r="G23" s="62"/>
      <c r="H23" s="55"/>
      <c r="I23" s="45"/>
      <c r="J23" s="11"/>
      <c r="K23" s="32"/>
    </row>
    <row r="24" spans="1:11" ht="15" customHeight="1">
      <c r="A24" s="3"/>
      <c r="B24" s="49"/>
      <c r="C24" s="58"/>
      <c r="D24" s="63"/>
      <c r="E24" s="55"/>
      <c r="F24" s="55"/>
      <c r="G24" s="63"/>
      <c r="H24" s="55"/>
      <c r="I24" s="45"/>
      <c r="J24" s="11"/>
      <c r="K24" s="32"/>
    </row>
    <row r="25" spans="1:11" ht="15" customHeight="1">
      <c r="A25" s="3"/>
      <c r="B25" s="49"/>
      <c r="C25" s="79" t="s">
        <v>5</v>
      </c>
      <c r="D25" s="82" t="s">
        <v>54</v>
      </c>
      <c r="E25" s="55"/>
      <c r="F25" s="55"/>
      <c r="G25" s="63"/>
      <c r="H25" s="55"/>
      <c r="I25" s="45"/>
      <c r="J25" s="11"/>
      <c r="K25" s="32"/>
    </row>
    <row r="26" spans="1:11" ht="15" customHeight="1">
      <c r="A26" s="3"/>
      <c r="B26" s="49"/>
      <c r="C26" s="79" t="s">
        <v>6</v>
      </c>
      <c r="D26" s="82" t="s">
        <v>55</v>
      </c>
      <c r="E26" s="55"/>
      <c r="F26" s="55"/>
      <c r="G26" s="63"/>
      <c r="H26" s="55"/>
      <c r="I26" s="45"/>
      <c r="J26" s="11"/>
      <c r="K26" s="32"/>
    </row>
    <row r="27" spans="1:11" ht="15" customHeight="1">
      <c r="A27" s="3"/>
      <c r="B27" s="49"/>
      <c r="C27" s="58"/>
      <c r="D27" s="84"/>
      <c r="E27" s="50"/>
      <c r="F27" s="47"/>
      <c r="G27" s="47"/>
      <c r="H27" s="29"/>
      <c r="I27" s="45"/>
      <c r="J27" s="11"/>
      <c r="K27" s="32"/>
    </row>
    <row r="28" spans="1:11" ht="15" customHeight="1">
      <c r="A28" s="3"/>
      <c r="B28" s="35"/>
      <c r="C28" s="64"/>
      <c r="D28" s="29"/>
      <c r="E28" s="51"/>
      <c r="F28" s="29"/>
      <c r="G28" s="29"/>
      <c r="H28" s="29"/>
      <c r="I28" s="52"/>
      <c r="J28" s="11"/>
      <c r="K28" s="32"/>
    </row>
    <row r="29" spans="1:11" ht="15" customHeight="1">
      <c r="A29" s="3"/>
      <c r="B29" s="9"/>
      <c r="C29" s="13"/>
      <c r="D29" s="12"/>
      <c r="E29" s="14"/>
      <c r="F29" s="12"/>
      <c r="G29" s="12"/>
      <c r="H29" s="12"/>
      <c r="I29" s="15"/>
      <c r="J29" s="11"/>
      <c r="K29" s="32"/>
    </row>
    <row r="30" spans="1:11" ht="15" customHeight="1">
      <c r="A30" s="3"/>
      <c r="B30" s="16"/>
      <c r="C30" s="17"/>
      <c r="D30" s="10"/>
      <c r="E30" s="18"/>
      <c r="F30" s="10"/>
      <c r="G30" s="10"/>
      <c r="H30" s="10"/>
      <c r="I30" s="19"/>
      <c r="J30" s="11"/>
      <c r="K30" s="32"/>
    </row>
    <row r="31" spans="1:11" ht="15" customHeight="1">
      <c r="A31" s="33"/>
      <c r="B31" s="6"/>
      <c r="C31" s="6"/>
      <c r="D31" s="6"/>
      <c r="E31" s="6"/>
      <c r="F31" s="6"/>
      <c r="G31" s="6"/>
      <c r="H31" s="6"/>
      <c r="I31" s="6"/>
      <c r="J31" s="12"/>
      <c r="K31" s="32"/>
    </row>
    <row r="32" spans="1:11" ht="15" customHeight="1">
      <c r="A32" s="32"/>
      <c r="B32" s="32"/>
      <c r="C32" s="32"/>
      <c r="D32" s="32"/>
      <c r="E32" s="32"/>
      <c r="F32" s="32"/>
      <c r="G32" s="32"/>
      <c r="H32" s="32"/>
      <c r="I32" s="32"/>
      <c r="J32" s="32"/>
      <c r="K32" s="32"/>
    </row>
    <row r="33" spans="1:11" ht="15" customHeight="1">
      <c r="A33" s="32"/>
      <c r="B33" s="32"/>
      <c r="C33" s="32"/>
      <c r="D33" s="32"/>
      <c r="E33" s="32"/>
      <c r="F33" s="32"/>
      <c r="G33" s="32"/>
      <c r="H33" s="32"/>
      <c r="I33" s="32"/>
      <c r="J33" s="32"/>
      <c r="K33" s="32"/>
    </row>
    <row r="34" spans="1:11" ht="15" customHeight="1">
      <c r="A34" s="32"/>
      <c r="B34" s="32"/>
      <c r="C34" s="32"/>
      <c r="D34" s="32"/>
      <c r="E34" s="32"/>
      <c r="F34" s="32"/>
      <c r="G34" s="32"/>
      <c r="H34" s="32"/>
      <c r="I34" s="32"/>
      <c r="J34" s="32"/>
      <c r="K34" s="32"/>
    </row>
  </sheetData>
  <hyperlinks>
    <hyperlink ref="F22" r:id="rId1"/>
    <hyperlink ref="D22" r:id="rId2"/>
    <hyperlink ref="D8" location="Infographic!A1" display="Infographic"/>
  </hyperlinks>
  <pageMargins left="0.7" right="0.7" top="0.78740200000000005" bottom="0.78740200000000005" header="0.3" footer="0.3"/>
  <pageSetup orientation="portrait" r:id="rId3"/>
  <headerFooter>
    <oddFooter>&amp;C&amp;"Helvetica Neue,Regular"&amp;12&amp;K000000&amp;P</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showGridLines="0" tabSelected="1" topLeftCell="A13" zoomScale="90" zoomScaleNormal="90" workbookViewId="0">
      <selection activeCell="C47" sqref="C47"/>
    </sheetView>
  </sheetViews>
  <sheetFormatPr defaultColWidth="11.42578125" defaultRowHeight="12.75" customHeight="1"/>
  <cols>
    <col min="1" max="1" width="9.42578125" customWidth="1"/>
    <col min="2" max="2" width="16.7109375" customWidth="1"/>
    <col min="3" max="3" width="47.42578125" customWidth="1"/>
    <col min="4" max="5" width="30.7109375" customWidth="1"/>
    <col min="6" max="6" width="46.7109375" customWidth="1"/>
    <col min="7" max="7" width="20.7109375" customWidth="1"/>
    <col min="8" max="8" width="21.42578125" customWidth="1"/>
    <col min="9" max="10" width="11.42578125" customWidth="1"/>
    <col min="11" max="11" width="17.28515625" customWidth="1"/>
    <col min="12" max="12" width="44.5703125" customWidth="1"/>
    <col min="13" max="250" width="11.42578125" customWidth="1"/>
  </cols>
  <sheetData>
    <row r="1" spans="1:11" ht="15"/>
    <row r="2" spans="1:11" s="32" customFormat="1" ht="13.5" customHeight="1" thickBot="1">
      <c r="A2" s="28"/>
      <c r="B2" s="27"/>
      <c r="C2" s="27"/>
      <c r="D2" s="27"/>
      <c r="E2" s="27"/>
      <c r="F2" s="27"/>
      <c r="G2" s="27"/>
      <c r="H2" s="27"/>
      <c r="I2" s="27"/>
    </row>
    <row r="3" spans="1:11" ht="12.75" customHeight="1">
      <c r="A3" s="20"/>
      <c r="B3" s="21"/>
      <c r="C3" s="22"/>
      <c r="D3" s="22"/>
      <c r="E3" s="22"/>
      <c r="F3" s="22"/>
      <c r="G3" s="23"/>
      <c r="H3" s="109"/>
      <c r="I3" s="24"/>
    </row>
    <row r="4" spans="1:11" ht="18" customHeight="1">
      <c r="A4" s="106"/>
      <c r="B4" s="87" t="str">
        <f>""</f>
        <v/>
      </c>
      <c r="C4" s="53" t="s">
        <v>33</v>
      </c>
      <c r="D4" s="88"/>
      <c r="E4" s="88"/>
      <c r="F4" s="88"/>
      <c r="G4" s="89"/>
      <c r="H4" s="90"/>
      <c r="I4" s="91"/>
    </row>
    <row r="5" spans="1:11" ht="18" customHeight="1">
      <c r="A5" s="106"/>
      <c r="B5" s="87" t="str">
        <f>""</f>
        <v/>
      </c>
      <c r="C5" s="92"/>
      <c r="D5" s="88"/>
      <c r="E5" s="88"/>
      <c r="F5" s="88"/>
      <c r="G5" s="89"/>
      <c r="H5" s="149"/>
      <c r="I5" s="91"/>
    </row>
    <row r="6" spans="1:11" ht="15" customHeight="1">
      <c r="A6" s="107"/>
      <c r="B6" s="87" t="str">
        <f>""</f>
        <v/>
      </c>
      <c r="C6" s="93"/>
      <c r="D6" s="81"/>
      <c r="E6" s="94"/>
      <c r="F6" s="94"/>
      <c r="G6" s="89"/>
      <c r="H6" s="109"/>
      <c r="I6" s="91"/>
    </row>
    <row r="7" spans="1:11" ht="15" customHeight="1">
      <c r="A7" s="107"/>
      <c r="B7" s="87" t="str">
        <f>""</f>
        <v/>
      </c>
      <c r="C7" s="93" t="s">
        <v>77</v>
      </c>
      <c r="D7" s="81"/>
      <c r="E7" s="88"/>
      <c r="F7" s="88"/>
      <c r="G7" s="89"/>
      <c r="H7" s="90"/>
      <c r="I7" s="91"/>
    </row>
    <row r="8" spans="1:11" ht="15" customHeight="1">
      <c r="A8" s="107" t="s">
        <v>34</v>
      </c>
      <c r="B8" s="87" t="str">
        <f>""</f>
        <v/>
      </c>
      <c r="C8" s="93"/>
      <c r="D8" s="81"/>
      <c r="E8" s="88"/>
      <c r="F8" s="88"/>
      <c r="G8" s="89"/>
      <c r="H8" s="96"/>
      <c r="I8" s="91"/>
    </row>
    <row r="9" spans="1:11" ht="15" customHeight="1">
      <c r="A9" s="107" t="s">
        <v>18</v>
      </c>
      <c r="B9" s="87" t="str">
        <f>""</f>
        <v/>
      </c>
      <c r="C9" s="95" t="s">
        <v>78</v>
      </c>
      <c r="D9" s="81"/>
      <c r="E9" s="88"/>
      <c r="F9" s="88"/>
      <c r="G9" s="89"/>
      <c r="H9" s="98"/>
      <c r="I9" s="91"/>
    </row>
    <row r="10" spans="1:11" ht="15" customHeight="1">
      <c r="A10" s="108"/>
      <c r="B10" s="87" t="str">
        <f>""</f>
        <v/>
      </c>
      <c r="C10" s="97"/>
      <c r="D10" s="81"/>
      <c r="E10" s="88"/>
      <c r="F10" s="88"/>
      <c r="G10" s="89"/>
      <c r="H10" s="109"/>
      <c r="I10" s="91"/>
    </row>
    <row r="11" spans="1:11" ht="15.75" customHeight="1">
      <c r="A11" s="108"/>
      <c r="B11" s="87" t="str">
        <f>""</f>
        <v/>
      </c>
      <c r="C11" s="54" t="s">
        <v>37</v>
      </c>
      <c r="D11" s="81"/>
      <c r="E11" s="88"/>
      <c r="F11" s="88"/>
      <c r="G11" s="89"/>
      <c r="H11" s="150"/>
      <c r="I11" s="151"/>
    </row>
    <row r="12" spans="1:11" ht="15.75" customHeight="1">
      <c r="A12" s="108"/>
      <c r="B12" s="87" t="str">
        <f>""</f>
        <v/>
      </c>
      <c r="C12" s="99"/>
      <c r="D12" s="81"/>
      <c r="E12" s="88"/>
      <c r="F12" s="88"/>
      <c r="G12" s="89"/>
      <c r="H12" s="98" t="s">
        <v>41</v>
      </c>
      <c r="I12" s="126"/>
    </row>
    <row r="13" spans="1:11" ht="15.75" customHeight="1" thickBot="1">
      <c r="A13" s="107" t="s">
        <v>32</v>
      </c>
      <c r="B13" s="87" t="str">
        <f>""</f>
        <v/>
      </c>
      <c r="C13" s="100" t="s">
        <v>79</v>
      </c>
      <c r="D13" s="101"/>
      <c r="E13" s="81"/>
      <c r="F13" s="81"/>
      <c r="G13" s="130"/>
      <c r="H13" s="118"/>
      <c r="I13" s="126"/>
      <c r="J13" s="32"/>
      <c r="K13" s="32"/>
    </row>
    <row r="14" spans="1:11" ht="15" customHeight="1">
      <c r="A14" s="171" t="s">
        <v>44</v>
      </c>
      <c r="B14" s="87" t="str">
        <f>""</f>
        <v/>
      </c>
      <c r="C14" s="113" t="s">
        <v>49</v>
      </c>
      <c r="D14" s="113" t="s">
        <v>50</v>
      </c>
      <c r="E14" s="145" t="s">
        <v>51</v>
      </c>
      <c r="F14" s="157" t="s">
        <v>38</v>
      </c>
      <c r="G14" s="137"/>
      <c r="H14" s="88"/>
      <c r="I14" s="127"/>
      <c r="J14" s="88"/>
      <c r="K14" s="32"/>
    </row>
    <row r="15" spans="1:11" ht="15" customHeight="1">
      <c r="A15" s="108"/>
      <c r="B15" s="87" t="str">
        <f>""</f>
        <v/>
      </c>
      <c r="C15" s="116" t="s">
        <v>10</v>
      </c>
      <c r="D15" s="111" t="s">
        <v>56</v>
      </c>
      <c r="E15" s="158">
        <v>372899</v>
      </c>
      <c r="F15" s="172">
        <f>(D15/E15)*100</f>
        <v>8.5210740709950947</v>
      </c>
      <c r="G15" s="138"/>
      <c r="H15" s="88"/>
      <c r="I15" s="128"/>
      <c r="J15" s="88"/>
      <c r="K15" s="32"/>
    </row>
    <row r="16" spans="1:11" ht="15" customHeight="1">
      <c r="A16" s="108"/>
      <c r="B16" s="87" t="str">
        <f>""</f>
        <v/>
      </c>
      <c r="C16" s="116" t="s">
        <v>80</v>
      </c>
      <c r="D16" s="111" t="s">
        <v>57</v>
      </c>
      <c r="E16" s="159">
        <v>197983</v>
      </c>
      <c r="F16" s="172">
        <f>(D16/E16)*100</f>
        <v>3.2770490395640026</v>
      </c>
      <c r="G16" s="137"/>
      <c r="H16" s="88"/>
      <c r="I16" s="127"/>
      <c r="J16" s="88"/>
      <c r="K16" s="32"/>
    </row>
    <row r="17" spans="1:11" ht="15" customHeight="1">
      <c r="A17" s="108"/>
      <c r="B17" s="87" t="str">
        <f>""</f>
        <v/>
      </c>
      <c r="C17" s="116" t="s">
        <v>11</v>
      </c>
      <c r="D17" s="111" t="s">
        <v>58</v>
      </c>
      <c r="E17" s="159">
        <v>269188</v>
      </c>
      <c r="F17" s="172">
        <f t="shared" ref="F17:F28" si="0">(D17/E17)*100</f>
        <v>39.999925702483026</v>
      </c>
      <c r="G17" s="137"/>
      <c r="H17" s="88"/>
      <c r="I17" s="126"/>
      <c r="J17" s="88"/>
      <c r="K17" s="32"/>
    </row>
    <row r="18" spans="1:11" ht="15" customHeight="1">
      <c r="A18" s="108"/>
      <c r="B18" s="87" t="str">
        <f>""</f>
        <v/>
      </c>
      <c r="C18" s="116" t="s">
        <v>81</v>
      </c>
      <c r="D18" s="111" t="s">
        <v>59</v>
      </c>
      <c r="E18" s="159">
        <v>169061</v>
      </c>
      <c r="F18" s="172">
        <f t="shared" si="0"/>
        <v>3.2035774069714482</v>
      </c>
      <c r="G18" s="137"/>
      <c r="H18" s="88"/>
      <c r="I18" s="126"/>
      <c r="J18" s="88"/>
      <c r="K18" s="32"/>
    </row>
    <row r="19" spans="1:11" ht="15.75" customHeight="1">
      <c r="A19" s="108"/>
      <c r="B19" s="87" t="str">
        <f>""</f>
        <v/>
      </c>
      <c r="C19" s="116" t="s">
        <v>12</v>
      </c>
      <c r="D19" s="111" t="s">
        <v>60</v>
      </c>
      <c r="E19" s="159">
        <v>432464</v>
      </c>
      <c r="F19" s="172">
        <f t="shared" si="0"/>
        <v>0.87429242665285434</v>
      </c>
      <c r="G19" s="137"/>
      <c r="H19" s="88"/>
      <c r="I19" s="127"/>
      <c r="J19" s="88"/>
      <c r="K19" s="32"/>
    </row>
    <row r="20" spans="1:11" ht="15" customHeight="1">
      <c r="A20" s="108"/>
      <c r="B20" s="87" t="str">
        <f>""</f>
        <v/>
      </c>
      <c r="C20" s="116" t="s">
        <v>13</v>
      </c>
      <c r="D20" s="111" t="s">
        <v>61</v>
      </c>
      <c r="E20" s="159">
        <v>12081</v>
      </c>
      <c r="F20" s="172">
        <f t="shared" si="0"/>
        <v>1.0346825593907789</v>
      </c>
      <c r="G20" s="130"/>
      <c r="H20" s="136"/>
      <c r="I20" s="126"/>
      <c r="J20" s="32"/>
      <c r="K20" s="32"/>
    </row>
    <row r="21" spans="1:11" ht="15" customHeight="1">
      <c r="A21" s="108"/>
      <c r="B21" s="87" t="str">
        <f>""</f>
        <v/>
      </c>
      <c r="C21" s="116" t="s">
        <v>14</v>
      </c>
      <c r="D21" s="111" t="s">
        <v>62</v>
      </c>
      <c r="E21" s="159">
        <v>34111</v>
      </c>
      <c r="F21" s="172">
        <f t="shared" si="0"/>
        <v>1.3954442848348041</v>
      </c>
      <c r="G21" s="89"/>
      <c r="H21" s="112"/>
      <c r="I21" s="91"/>
    </row>
    <row r="22" spans="1:11" ht="15.75" customHeight="1">
      <c r="A22" s="107"/>
      <c r="B22" s="87" t="str">
        <f>""</f>
        <v/>
      </c>
      <c r="C22" s="116" t="s">
        <v>74</v>
      </c>
      <c r="D22" s="111" t="s">
        <v>63</v>
      </c>
      <c r="E22" s="159">
        <v>227071</v>
      </c>
      <c r="F22" s="172">
        <f t="shared" si="0"/>
        <v>13.190147574987559</v>
      </c>
      <c r="G22" s="89"/>
      <c r="H22" s="98"/>
      <c r="I22" s="91"/>
    </row>
    <row r="23" spans="1:11" ht="13.5" customHeight="1">
      <c r="A23" s="107"/>
      <c r="B23" s="87" t="str">
        <f>""</f>
        <v/>
      </c>
      <c r="C23" s="116" t="s">
        <v>15</v>
      </c>
      <c r="D23" s="111" t="s">
        <v>64</v>
      </c>
      <c r="E23" s="160">
        <v>486592</v>
      </c>
      <c r="F23" s="172">
        <f t="shared" si="0"/>
        <v>12.986650006576351</v>
      </c>
      <c r="G23" s="89"/>
      <c r="I23" s="91"/>
    </row>
    <row r="24" spans="1:11" ht="15.75" customHeight="1">
      <c r="A24" s="107"/>
      <c r="B24" s="87" t="str">
        <f>""</f>
        <v/>
      </c>
      <c r="C24" s="116" t="s">
        <v>82</v>
      </c>
      <c r="D24" s="111" t="s">
        <v>65</v>
      </c>
      <c r="E24" s="159">
        <v>394280</v>
      </c>
      <c r="F24" s="172">
        <f t="shared" si="0"/>
        <v>13.262909607385614</v>
      </c>
      <c r="G24" s="89"/>
      <c r="I24" s="91"/>
    </row>
    <row r="25" spans="1:11" ht="15" customHeight="1">
      <c r="A25" s="107"/>
      <c r="B25" s="87" t="str">
        <f>""</f>
        <v/>
      </c>
      <c r="C25" s="111" t="s">
        <v>84</v>
      </c>
      <c r="D25" s="111" t="s">
        <v>66</v>
      </c>
      <c r="E25" s="159">
        <v>219947</v>
      </c>
      <c r="F25" s="172">
        <f t="shared" si="0"/>
        <v>9.493650743133573</v>
      </c>
      <c r="G25" s="89"/>
      <c r="H25" s="90"/>
      <c r="I25" s="91"/>
    </row>
    <row r="26" spans="1:11" ht="12.75" customHeight="1">
      <c r="A26" s="106"/>
      <c r="B26" s="87" t="str">
        <f>""</f>
        <v/>
      </c>
      <c r="C26" s="116" t="s">
        <v>83</v>
      </c>
      <c r="D26" s="111" t="s">
        <v>67</v>
      </c>
      <c r="E26" s="159">
        <v>92780</v>
      </c>
      <c r="F26" s="172">
        <f t="shared" si="0"/>
        <v>4.5818064237982323</v>
      </c>
      <c r="G26" s="89"/>
      <c r="H26" s="102"/>
      <c r="I26" s="91"/>
    </row>
    <row r="27" spans="1:11" ht="13.5" customHeight="1">
      <c r="A27" s="119"/>
      <c r="B27" s="88"/>
      <c r="C27" s="116" t="s">
        <v>16</v>
      </c>
      <c r="D27" s="111" t="s">
        <v>68</v>
      </c>
      <c r="E27" s="159">
        <v>309878</v>
      </c>
      <c r="F27" s="172">
        <f t="shared" si="0"/>
        <v>69.999806375412248</v>
      </c>
      <c r="G27" s="130"/>
      <c r="H27" s="135"/>
      <c r="I27" s="91"/>
    </row>
    <row r="28" spans="1:11" ht="12.75" customHeight="1" thickBot="1">
      <c r="A28" s="119"/>
      <c r="B28" s="25"/>
      <c r="C28" s="146" t="s">
        <v>17</v>
      </c>
      <c r="D28" s="147" t="s">
        <v>69</v>
      </c>
      <c r="E28" s="161">
        <v>3218335</v>
      </c>
      <c r="F28" s="172">
        <f t="shared" si="0"/>
        <v>16.768422181034602</v>
      </c>
      <c r="G28" s="131"/>
      <c r="H28" s="25"/>
      <c r="I28" s="124"/>
      <c r="J28" s="32"/>
    </row>
    <row r="29" spans="1:11" ht="12.75" customHeight="1">
      <c r="A29" s="119"/>
      <c r="B29" s="134"/>
      <c r="C29" s="143" t="s">
        <v>35</v>
      </c>
      <c r="D29" s="143"/>
      <c r="E29" s="148"/>
      <c r="F29" s="144"/>
      <c r="G29" s="132"/>
      <c r="H29" s="32"/>
      <c r="I29" s="115"/>
    </row>
    <row r="30" spans="1:11" ht="12.75" customHeight="1">
      <c r="A30" s="119"/>
      <c r="B30" s="25"/>
      <c r="C30" s="142" t="s">
        <v>46</v>
      </c>
      <c r="D30" s="142"/>
      <c r="E30" s="142"/>
      <c r="F30" s="142"/>
      <c r="G30" s="132"/>
      <c r="H30" s="152"/>
      <c r="I30" s="115"/>
    </row>
    <row r="31" spans="1:11" ht="12.75" customHeight="1">
      <c r="A31" s="119"/>
      <c r="B31" s="25"/>
      <c r="C31" s="173" t="s">
        <v>75</v>
      </c>
      <c r="D31" s="142"/>
      <c r="E31" s="142"/>
      <c r="F31" s="142"/>
      <c r="G31" s="132"/>
      <c r="H31" s="32"/>
      <c r="I31" s="141"/>
    </row>
    <row r="32" spans="1:11" ht="12.75" customHeight="1">
      <c r="A32" s="119"/>
      <c r="B32" s="25"/>
      <c r="C32" s="173" t="s">
        <v>76</v>
      </c>
      <c r="D32" s="142"/>
      <c r="E32" s="142"/>
      <c r="F32" s="142"/>
      <c r="G32" s="132"/>
      <c r="H32" s="32"/>
      <c r="I32" s="141"/>
    </row>
    <row r="33" spans="1:11" ht="12.75" customHeight="1">
      <c r="A33" s="119"/>
      <c r="B33" s="25"/>
      <c r="C33" s="142" t="s">
        <v>48</v>
      </c>
      <c r="D33" s="142"/>
      <c r="E33" s="142"/>
      <c r="F33" s="142"/>
      <c r="G33" s="132"/>
      <c r="H33" s="32"/>
      <c r="I33" s="141"/>
    </row>
    <row r="34" spans="1:11" ht="12.75" customHeight="1">
      <c r="A34" s="119"/>
      <c r="B34" s="25"/>
      <c r="C34" s="142" t="s">
        <v>47</v>
      </c>
      <c r="D34" s="142"/>
      <c r="E34" s="142"/>
      <c r="F34" s="142"/>
      <c r="G34" s="132"/>
      <c r="H34" s="32"/>
      <c r="I34" s="141"/>
    </row>
    <row r="35" spans="1:11" ht="12.75" customHeight="1">
      <c r="A35" s="119"/>
      <c r="B35" s="25"/>
      <c r="C35" s="110"/>
      <c r="D35" s="81"/>
      <c r="E35" s="81"/>
      <c r="F35" s="32"/>
      <c r="G35" s="132"/>
      <c r="H35" s="32"/>
      <c r="I35" s="115"/>
    </row>
    <row r="36" spans="1:11" ht="12.75" customHeight="1">
      <c r="A36" s="119"/>
      <c r="B36" s="25"/>
      <c r="C36" s="103"/>
      <c r="D36" s="81"/>
      <c r="E36" s="81"/>
      <c r="F36" s="32"/>
      <c r="G36" s="132"/>
      <c r="H36" s="153"/>
      <c r="I36" s="154"/>
    </row>
    <row r="37" spans="1:11" ht="12.75" customHeight="1">
      <c r="A37" s="119"/>
      <c r="B37" s="25"/>
      <c r="C37" s="54" t="s">
        <v>36</v>
      </c>
      <c r="D37" s="88"/>
      <c r="E37" s="88"/>
      <c r="F37" s="32"/>
      <c r="G37" s="132"/>
      <c r="H37" s="155" t="s">
        <v>42</v>
      </c>
      <c r="I37" s="115"/>
    </row>
    <row r="38" spans="1:11" ht="12.75" customHeight="1">
      <c r="A38" s="119"/>
      <c r="B38" s="25"/>
      <c r="C38" s="88"/>
      <c r="D38" s="88"/>
      <c r="E38" s="88"/>
      <c r="G38" s="132"/>
      <c r="H38" s="32"/>
      <c r="I38" s="115"/>
    </row>
    <row r="39" spans="1:11" ht="12.75" customHeight="1">
      <c r="A39" s="119"/>
      <c r="B39" s="25"/>
      <c r="C39" s="93" t="s">
        <v>85</v>
      </c>
      <c r="D39" s="88"/>
      <c r="E39" s="88"/>
      <c r="G39" s="132"/>
      <c r="H39" s="32"/>
      <c r="I39" s="115"/>
    </row>
    <row r="40" spans="1:11" ht="12.75" customHeight="1">
      <c r="A40" s="119"/>
      <c r="B40" s="25"/>
      <c r="C40" s="104"/>
      <c r="D40" s="88"/>
      <c r="E40" s="88"/>
      <c r="G40" s="132"/>
      <c r="H40" s="32"/>
      <c r="I40" s="141"/>
    </row>
    <row r="41" spans="1:11" ht="15" customHeight="1" thickBot="1">
      <c r="A41" s="129" t="s">
        <v>31</v>
      </c>
      <c r="B41" s="25" t="s">
        <v>25</v>
      </c>
      <c r="C41" s="100" t="s">
        <v>70</v>
      </c>
      <c r="D41" s="88"/>
      <c r="E41" s="88"/>
      <c r="G41" s="132"/>
      <c r="H41" s="32"/>
      <c r="I41" s="115"/>
    </row>
    <row r="42" spans="1:11" ht="15" customHeight="1">
      <c r="A42" s="107" t="s">
        <v>43</v>
      </c>
      <c r="B42" s="25" t="s">
        <v>25</v>
      </c>
      <c r="C42" s="117" t="s">
        <v>21</v>
      </c>
      <c r="D42" s="113" t="s">
        <v>52</v>
      </c>
      <c r="E42" s="163" t="s">
        <v>45</v>
      </c>
      <c r="F42" s="169" t="s">
        <v>53</v>
      </c>
      <c r="G42" s="168"/>
      <c r="H42" s="32"/>
      <c r="I42" s="124"/>
      <c r="J42" s="32"/>
    </row>
    <row r="43" spans="1:11" ht="15" customHeight="1">
      <c r="A43" s="119"/>
      <c r="B43" s="25"/>
      <c r="C43" s="116" t="s">
        <v>19</v>
      </c>
      <c r="D43" s="156" t="s">
        <v>71</v>
      </c>
      <c r="E43" s="164" t="s">
        <v>39</v>
      </c>
      <c r="F43" s="162"/>
      <c r="G43" s="167"/>
      <c r="H43" s="32"/>
      <c r="I43" s="124"/>
      <c r="J43" s="32"/>
    </row>
    <row r="44" spans="1:11" ht="15" customHeight="1">
      <c r="A44" s="119"/>
      <c r="B44" s="25"/>
      <c r="C44" s="111" t="s">
        <v>40</v>
      </c>
      <c r="D44" s="111" t="s">
        <v>72</v>
      </c>
      <c r="E44" s="165">
        <v>0.8</v>
      </c>
      <c r="F44" s="162"/>
      <c r="G44" s="167"/>
      <c r="H44" s="32"/>
      <c r="I44" s="124"/>
      <c r="J44" s="32"/>
    </row>
    <row r="45" spans="1:11" ht="15" customHeight="1">
      <c r="A45" s="119"/>
      <c r="B45" s="25"/>
      <c r="C45" s="116" t="s">
        <v>20</v>
      </c>
      <c r="D45" s="111" t="s">
        <v>73</v>
      </c>
      <c r="E45" s="166">
        <v>1.7</v>
      </c>
      <c r="F45" s="162"/>
      <c r="G45" s="167"/>
      <c r="H45" s="32"/>
      <c r="I45" s="124"/>
      <c r="J45" s="32"/>
    </row>
    <row r="46" spans="1:11" ht="15" customHeight="1">
      <c r="A46" s="119"/>
      <c r="B46" s="25"/>
      <c r="C46" s="116"/>
      <c r="D46" s="111"/>
      <c r="E46" s="114"/>
      <c r="F46" s="162"/>
      <c r="G46" s="167"/>
      <c r="H46" s="32"/>
      <c r="I46" s="170"/>
      <c r="J46" s="32"/>
    </row>
    <row r="47" spans="1:11" ht="15" customHeight="1">
      <c r="A47" s="119"/>
      <c r="B47" s="25"/>
      <c r="C47" s="111" t="s">
        <v>86</v>
      </c>
      <c r="D47" s="111"/>
      <c r="E47" s="114"/>
      <c r="F47" s="81"/>
      <c r="G47" s="132"/>
      <c r="H47" s="32"/>
      <c r="I47" s="115"/>
      <c r="J47" s="25"/>
      <c r="K47" s="32"/>
    </row>
    <row r="48" spans="1:11" ht="15" customHeight="1">
      <c r="A48" s="119"/>
      <c r="B48" s="25"/>
      <c r="C48" s="105" t="s">
        <v>22</v>
      </c>
      <c r="F48" s="81"/>
      <c r="G48" s="132"/>
      <c r="H48" s="32"/>
      <c r="I48" s="115"/>
      <c r="J48" s="25"/>
      <c r="K48" s="32"/>
    </row>
    <row r="49" spans="1:10" ht="15" customHeight="1" thickBot="1">
      <c r="A49" s="119"/>
      <c r="B49" s="120"/>
      <c r="C49" s="121"/>
      <c r="D49" s="122"/>
      <c r="E49" s="122"/>
      <c r="F49" s="123"/>
      <c r="G49" s="133"/>
      <c r="H49" s="122"/>
      <c r="I49" s="125"/>
      <c r="J49" s="32"/>
    </row>
    <row r="50" spans="1:10" ht="15" customHeight="1">
      <c r="A50" s="28"/>
      <c r="B50" s="25"/>
      <c r="C50" s="32"/>
      <c r="F50" s="81"/>
      <c r="I50" s="25"/>
      <c r="J50" s="32"/>
    </row>
    <row r="51" spans="1:10" ht="15" customHeight="1">
      <c r="A51" s="28"/>
      <c r="B51" s="25"/>
      <c r="C51" s="32"/>
      <c r="F51" s="88"/>
      <c r="I51" s="25"/>
      <c r="J51" s="32"/>
    </row>
    <row r="52" spans="1:10" ht="15" customHeight="1">
      <c r="A52" s="25"/>
      <c r="B52" s="25"/>
      <c r="C52" s="32"/>
      <c r="F52" s="88"/>
      <c r="I52" s="25"/>
      <c r="J52" s="32"/>
    </row>
    <row r="53" spans="1:10" ht="12.75" customHeight="1">
      <c r="A53" s="26"/>
      <c r="B53" s="25"/>
      <c r="C53" s="32"/>
      <c r="D53" s="25"/>
      <c r="E53" s="25"/>
      <c r="F53" s="88"/>
      <c r="I53" s="25"/>
      <c r="J53" s="32"/>
    </row>
    <row r="54" spans="1:10" ht="12.75" customHeight="1">
      <c r="A54" s="32"/>
      <c r="B54" s="25"/>
      <c r="C54" s="32"/>
      <c r="D54" s="25"/>
      <c r="E54" s="25"/>
      <c r="F54" s="88"/>
      <c r="G54" s="25"/>
      <c r="H54" s="25"/>
      <c r="I54" s="32"/>
      <c r="J54" s="32"/>
    </row>
    <row r="55" spans="1:10" ht="12.75" customHeight="1">
      <c r="A55" s="32"/>
      <c r="B55" s="25"/>
      <c r="C55" s="32"/>
      <c r="D55" s="25"/>
      <c r="E55" s="25"/>
      <c r="F55" s="88"/>
      <c r="G55" s="25"/>
      <c r="H55" s="25"/>
      <c r="I55" s="32"/>
      <c r="J55" s="32"/>
    </row>
    <row r="56" spans="1:10" ht="12.75" customHeight="1">
      <c r="A56" s="32"/>
      <c r="B56" s="25"/>
      <c r="C56" s="32"/>
      <c r="D56" s="25"/>
      <c r="E56" s="25"/>
      <c r="F56" s="25"/>
      <c r="G56" s="25"/>
      <c r="H56" s="25"/>
      <c r="I56" s="32"/>
      <c r="J56" s="32"/>
    </row>
    <row r="57" spans="1:10" ht="12.75" customHeight="1">
      <c r="B57" s="25"/>
      <c r="C57" s="32"/>
      <c r="D57" s="25"/>
      <c r="E57" s="25"/>
      <c r="F57" s="25"/>
      <c r="G57" s="25"/>
      <c r="H57" s="25"/>
    </row>
    <row r="58" spans="1:10" ht="12.75" customHeight="1">
      <c r="B58" s="25"/>
      <c r="C58" s="32"/>
      <c r="D58" s="25"/>
      <c r="E58" s="25"/>
      <c r="F58" s="25"/>
      <c r="G58" s="25"/>
      <c r="H58" s="25"/>
    </row>
    <row r="59" spans="1:10" ht="12.75" customHeight="1">
      <c r="B59" s="25"/>
      <c r="C59" s="25"/>
      <c r="D59" s="25"/>
      <c r="E59" s="25"/>
      <c r="F59" s="25"/>
      <c r="G59" s="25"/>
      <c r="H59" s="25"/>
    </row>
    <row r="60" spans="1:10" ht="12.75" customHeight="1">
      <c r="B60" s="25"/>
      <c r="C60" s="25"/>
      <c r="D60" s="25"/>
      <c r="E60" s="25"/>
      <c r="F60" s="25"/>
      <c r="G60" s="25"/>
      <c r="H60" s="25"/>
    </row>
    <row r="61" spans="1:10" ht="12.75" customHeight="1">
      <c r="B61" s="25"/>
      <c r="C61" s="25"/>
      <c r="D61" s="25"/>
      <c r="E61" s="25"/>
      <c r="F61" s="25"/>
      <c r="G61" s="25"/>
      <c r="H61" s="25"/>
    </row>
    <row r="62" spans="1:10" ht="12.75" customHeight="1">
      <c r="B62" s="25"/>
      <c r="C62" s="25"/>
      <c r="D62" s="25"/>
      <c r="E62" s="25"/>
      <c r="F62" s="25"/>
      <c r="G62" s="25"/>
      <c r="H62" s="25"/>
    </row>
    <row r="63" spans="1:10" ht="12.75" customHeight="1">
      <c r="B63" s="25"/>
      <c r="C63" s="25"/>
      <c r="D63" s="25"/>
      <c r="E63" s="25"/>
      <c r="F63" s="25"/>
      <c r="G63" s="25"/>
      <c r="H63" s="25"/>
    </row>
    <row r="64" spans="1:10" ht="12.75" customHeight="1">
      <c r="B64" s="25"/>
      <c r="C64" s="25"/>
      <c r="D64" s="32"/>
      <c r="E64" s="32"/>
      <c r="F64" s="25"/>
      <c r="G64" s="25"/>
      <c r="H64" s="25"/>
    </row>
    <row r="65" spans="2:8" ht="12.75" customHeight="1">
      <c r="B65" s="25"/>
      <c r="C65" s="25"/>
      <c r="D65" s="32"/>
      <c r="E65" s="32"/>
      <c r="F65" s="25"/>
      <c r="G65" s="25"/>
      <c r="H65" s="25"/>
    </row>
    <row r="66" spans="2:8" ht="12.75" customHeight="1">
      <c r="B66" s="32"/>
      <c r="C66" s="25"/>
      <c r="D66" s="32"/>
      <c r="E66" s="32"/>
      <c r="F66" s="32"/>
      <c r="G66" s="32"/>
      <c r="H66" s="32"/>
    </row>
    <row r="67" spans="2:8" ht="12.75" customHeight="1">
      <c r="B67" s="32"/>
      <c r="C67" s="25"/>
      <c r="F67" s="32"/>
      <c r="G67" s="32"/>
      <c r="H67" s="32"/>
    </row>
    <row r="68" spans="2:8" ht="12.75" customHeight="1">
      <c r="B68" s="32"/>
      <c r="C68" s="25"/>
      <c r="F68" s="32"/>
      <c r="G68" s="32"/>
      <c r="H68" s="32"/>
    </row>
    <row r="69" spans="2:8" ht="12.75" customHeight="1">
      <c r="C69" s="25"/>
    </row>
    <row r="70" spans="2:8" ht="12.75" customHeight="1">
      <c r="C70" s="32"/>
    </row>
    <row r="71" spans="2:8" ht="12.75" customHeight="1">
      <c r="C71" s="32"/>
    </row>
    <row r="72" spans="2:8" ht="12.75" customHeight="1">
      <c r="C72" s="32"/>
    </row>
  </sheetData>
  <hyperlinks>
    <hyperlink ref="A14" r:id="rId1"/>
    <hyperlink ref="A42" r:id="rId2"/>
  </hyperlinks>
  <pageMargins left="0.7" right="0.7" top="0.78740200000000005" bottom="0.78740200000000005" header="0.3" footer="0.3"/>
  <pageSetup orientation="portrait" r:id="rId3"/>
  <headerFooter>
    <oddFooter>&amp;C&amp;"Helvetica Neue,Regular"&amp;12&amp;K000000&amp;P</oddFooter>
  </headerFooter>
  <drawing r:id="rId4"/>
  <tableParts count="2">
    <tablePart r:id="rId5"/>
    <tablePart r:id="rId6"/>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Content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Hirsch</dc:creator>
  <cp:lastModifiedBy>CHARFEDDINE Dora</cp:lastModifiedBy>
  <dcterms:created xsi:type="dcterms:W3CDTF">2018-03-12T13:44:16Z</dcterms:created>
  <dcterms:modified xsi:type="dcterms:W3CDTF">2019-03-29T14:39:43Z</dcterms:modified>
</cp:coreProperties>
</file>